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K:\EKV\GYV_PBMN\02_Mathe_Informatik\P045-15844_LS_SI_NW_G9\733871_LS_7_SB\01_Red\08_LWO\05_Six_CMS\fertige_dateien\"/>
    </mc:Choice>
  </mc:AlternateContent>
  <xr:revisionPtr revIDLastSave="0" documentId="13_ncr:1_{51C656A1-CFE4-42BF-B9AA-EB167F3C2CCD}" xr6:coauthVersionLast="41" xr6:coauthVersionMax="45" xr10:uidLastSave="{00000000-0000-0000-0000-000000000000}"/>
  <bookViews>
    <workbookView xWindow="2265" yWindow="810" windowWidth="22455" windowHeight="14415" xr2:uid="{00000000-000D-0000-FFFF-FFFF00000000}"/>
  </bookViews>
  <sheets>
    <sheet name="Einzelpersonen" sheetId="4" r:id="rId1"/>
    <sheet name="30er-Gruppen" sheetId="5" r:id="rId2"/>
  </sheets>
  <definedNames>
    <definedName name="_xlnm.Print_Area" localSheetId="1">'30er-Gruppen'!$A$1:$P$36</definedName>
    <definedName name="_xlnm.Print_Area" localSheetId="0">Einzelpersonen!$A$1:$P$36</definedName>
    <definedName name="No">Einzelpersonen!$X$5:$X$34</definedName>
    <definedName name="Nr">Einzelpersonen!$Q$5:$Q$28</definedName>
    <definedName name="P">Einzelpersonen!$V$5:$V$28</definedName>
    <definedName name="T">Einzelpersonen!$W$5:$W$28</definedName>
    <definedName name="Treffermittel" localSheetId="1">'30er-Gruppen'!$G$6:$G$105</definedName>
    <definedName name="Treffermittel">#REF!</definedName>
    <definedName name="Treffersumme" localSheetId="0">Einzelpersonen!$E$5:$E$104</definedName>
    <definedName name="Treffersumme">#REF!</definedName>
    <definedName name="V" localSheetId="0">Einzelpersonen!#REF!</definedName>
    <definedName name="V">#REF!</definedName>
    <definedName name="X" localSheetId="0">Einzelpersonen!$C$6:$C$105</definedName>
    <definedName name="X">#REF!</definedName>
    <definedName name="Y" localSheetId="0">Einzelpersonen!#REF!</definedName>
    <definedName name="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3" i="5" l="1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S31" i="5"/>
  <c r="AT31" i="5"/>
  <c r="AU31" i="5"/>
  <c r="AV31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V32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AV36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AV38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V41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AV42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S43" i="5"/>
  <c r="AT43" i="5"/>
  <c r="AU43" i="5"/>
  <c r="AV43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V44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U45" i="5"/>
  <c r="AV45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AV46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V48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V49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S50" i="5"/>
  <c r="AT50" i="5"/>
  <c r="AU50" i="5"/>
  <c r="AV50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V51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S52" i="5"/>
  <c r="AT52" i="5"/>
  <c r="AU52" i="5"/>
  <c r="AV52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R53" i="5"/>
  <c r="AS53" i="5"/>
  <c r="AT53" i="5"/>
  <c r="AU53" i="5"/>
  <c r="AV53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R54" i="5"/>
  <c r="AS54" i="5"/>
  <c r="AT54" i="5"/>
  <c r="AU54" i="5"/>
  <c r="AV54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S55" i="5"/>
  <c r="AT55" i="5"/>
  <c r="AU55" i="5"/>
  <c r="AV55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AR57" i="5"/>
  <c r="AS57" i="5"/>
  <c r="AT57" i="5"/>
  <c r="AU57" i="5"/>
  <c r="AV57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AR58" i="5"/>
  <c r="AS58" i="5"/>
  <c r="AT58" i="5"/>
  <c r="AU58" i="5"/>
  <c r="AV58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Q59" i="5"/>
  <c r="AR59" i="5"/>
  <c r="AS59" i="5"/>
  <c r="AT59" i="5"/>
  <c r="AU59" i="5"/>
  <c r="AV59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Q60" i="5"/>
  <c r="AR60" i="5"/>
  <c r="AS60" i="5"/>
  <c r="AT60" i="5"/>
  <c r="AU60" i="5"/>
  <c r="AV60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AR61" i="5"/>
  <c r="AS61" i="5"/>
  <c r="AT61" i="5"/>
  <c r="AU61" i="5"/>
  <c r="AV61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Q62" i="5"/>
  <c r="AR62" i="5"/>
  <c r="AS62" i="5"/>
  <c r="AT62" i="5"/>
  <c r="AU62" i="5"/>
  <c r="AV62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Q63" i="5"/>
  <c r="AR63" i="5"/>
  <c r="AS63" i="5"/>
  <c r="AT63" i="5"/>
  <c r="AU63" i="5"/>
  <c r="AV63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AQ64" i="5"/>
  <c r="AR64" i="5"/>
  <c r="AS64" i="5"/>
  <c r="AT64" i="5"/>
  <c r="AU64" i="5"/>
  <c r="AV64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Q65" i="5"/>
  <c r="AR65" i="5"/>
  <c r="AS65" i="5"/>
  <c r="AT65" i="5"/>
  <c r="AU65" i="5"/>
  <c r="AV65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AR66" i="5"/>
  <c r="AS66" i="5"/>
  <c r="AT66" i="5"/>
  <c r="AU66" i="5"/>
  <c r="AV66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AQ67" i="5"/>
  <c r="AR67" i="5"/>
  <c r="AS67" i="5"/>
  <c r="AT67" i="5"/>
  <c r="AU67" i="5"/>
  <c r="AV67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AR68" i="5"/>
  <c r="AS68" i="5"/>
  <c r="AT68" i="5"/>
  <c r="AU68" i="5"/>
  <c r="AV68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Q69" i="5"/>
  <c r="AR69" i="5"/>
  <c r="AS69" i="5"/>
  <c r="AT69" i="5"/>
  <c r="AU69" i="5"/>
  <c r="AV69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Q70" i="5"/>
  <c r="AR70" i="5"/>
  <c r="AS70" i="5"/>
  <c r="AT70" i="5"/>
  <c r="AU70" i="5"/>
  <c r="AV70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Q71" i="5"/>
  <c r="AR71" i="5"/>
  <c r="AS71" i="5"/>
  <c r="AT71" i="5"/>
  <c r="AU71" i="5"/>
  <c r="AV71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AQ72" i="5"/>
  <c r="AR72" i="5"/>
  <c r="AS72" i="5"/>
  <c r="AT72" i="5"/>
  <c r="AU72" i="5"/>
  <c r="AV72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Q73" i="5"/>
  <c r="AR73" i="5"/>
  <c r="AS73" i="5"/>
  <c r="AT73" i="5"/>
  <c r="AU73" i="5"/>
  <c r="AV73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Q74" i="5"/>
  <c r="AR74" i="5"/>
  <c r="AS74" i="5"/>
  <c r="AT74" i="5"/>
  <c r="AU74" i="5"/>
  <c r="AV74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AP75" i="5"/>
  <c r="AQ75" i="5"/>
  <c r="AR75" i="5"/>
  <c r="AS75" i="5"/>
  <c r="AT75" i="5"/>
  <c r="AU75" i="5"/>
  <c r="AV75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AQ76" i="5"/>
  <c r="AR76" i="5"/>
  <c r="AS76" i="5"/>
  <c r="AT76" i="5"/>
  <c r="AU76" i="5"/>
  <c r="AV76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AQ77" i="5"/>
  <c r="AR77" i="5"/>
  <c r="AS77" i="5"/>
  <c r="AT77" i="5"/>
  <c r="AU77" i="5"/>
  <c r="AV77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Q78" i="5"/>
  <c r="AR78" i="5"/>
  <c r="AS78" i="5"/>
  <c r="AT78" i="5"/>
  <c r="AU78" i="5"/>
  <c r="AV78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Q79" i="5"/>
  <c r="AR79" i="5"/>
  <c r="AS79" i="5"/>
  <c r="AT79" i="5"/>
  <c r="AU79" i="5"/>
  <c r="AV79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Q80" i="5"/>
  <c r="AR80" i="5"/>
  <c r="AS80" i="5"/>
  <c r="AT80" i="5"/>
  <c r="AU80" i="5"/>
  <c r="AV80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Q81" i="5"/>
  <c r="AR81" i="5"/>
  <c r="AS81" i="5"/>
  <c r="AT81" i="5"/>
  <c r="AU81" i="5"/>
  <c r="AV81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AQ82" i="5"/>
  <c r="AR82" i="5"/>
  <c r="AS82" i="5"/>
  <c r="AT82" i="5"/>
  <c r="AU82" i="5"/>
  <c r="AV82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Q83" i="5"/>
  <c r="AR83" i="5"/>
  <c r="AS83" i="5"/>
  <c r="AT83" i="5"/>
  <c r="AU83" i="5"/>
  <c r="AV83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Q84" i="5"/>
  <c r="AR84" i="5"/>
  <c r="AS84" i="5"/>
  <c r="AT84" i="5"/>
  <c r="AU84" i="5"/>
  <c r="AV84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AP85" i="5"/>
  <c r="AQ85" i="5"/>
  <c r="AR85" i="5"/>
  <c r="AS85" i="5"/>
  <c r="AT85" i="5"/>
  <c r="AU85" i="5"/>
  <c r="AV85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AP86" i="5"/>
  <c r="AQ86" i="5"/>
  <c r="AR86" i="5"/>
  <c r="AS86" i="5"/>
  <c r="AT86" i="5"/>
  <c r="AU86" i="5"/>
  <c r="AV86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Q87" i="5"/>
  <c r="AR87" i="5"/>
  <c r="AS87" i="5"/>
  <c r="AT87" i="5"/>
  <c r="AU87" i="5"/>
  <c r="AV87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AQ88" i="5"/>
  <c r="AR88" i="5"/>
  <c r="AS88" i="5"/>
  <c r="AT88" i="5"/>
  <c r="AU88" i="5"/>
  <c r="AV88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AP89" i="5"/>
  <c r="AQ89" i="5"/>
  <c r="AR89" i="5"/>
  <c r="AS89" i="5"/>
  <c r="AT89" i="5"/>
  <c r="AU89" i="5"/>
  <c r="AV89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AQ90" i="5"/>
  <c r="AR90" i="5"/>
  <c r="AS90" i="5"/>
  <c r="AT90" i="5"/>
  <c r="AU90" i="5"/>
  <c r="AV90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AP91" i="5"/>
  <c r="AQ91" i="5"/>
  <c r="AR91" i="5"/>
  <c r="AS91" i="5"/>
  <c r="AT91" i="5"/>
  <c r="AU91" i="5"/>
  <c r="AV91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AQ92" i="5"/>
  <c r="AR92" i="5"/>
  <c r="AS92" i="5"/>
  <c r="AT92" i="5"/>
  <c r="AU92" i="5"/>
  <c r="AV92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AP93" i="5"/>
  <c r="AQ93" i="5"/>
  <c r="AR93" i="5"/>
  <c r="AS93" i="5"/>
  <c r="AT93" i="5"/>
  <c r="AU93" i="5"/>
  <c r="AV93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AQ94" i="5"/>
  <c r="AR94" i="5"/>
  <c r="AS94" i="5"/>
  <c r="AT94" i="5"/>
  <c r="AU94" i="5"/>
  <c r="AV94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AP95" i="5"/>
  <c r="AQ95" i="5"/>
  <c r="AR95" i="5"/>
  <c r="AS95" i="5"/>
  <c r="AT95" i="5"/>
  <c r="AU95" i="5"/>
  <c r="AV95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Q96" i="5"/>
  <c r="AR96" i="5"/>
  <c r="AS96" i="5"/>
  <c r="AT96" i="5"/>
  <c r="AU96" i="5"/>
  <c r="AV96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Q97" i="5"/>
  <c r="AR97" i="5"/>
  <c r="AS97" i="5"/>
  <c r="AT97" i="5"/>
  <c r="AU97" i="5"/>
  <c r="AV97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Q98" i="5"/>
  <c r="AR98" i="5"/>
  <c r="AS98" i="5"/>
  <c r="AT98" i="5"/>
  <c r="AU98" i="5"/>
  <c r="AV98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AQ99" i="5"/>
  <c r="AR99" i="5"/>
  <c r="AS99" i="5"/>
  <c r="AT99" i="5"/>
  <c r="AU99" i="5"/>
  <c r="AV99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Q100" i="5"/>
  <c r="AR100" i="5"/>
  <c r="AS100" i="5"/>
  <c r="AT100" i="5"/>
  <c r="AU100" i="5"/>
  <c r="AV100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Q101" i="5"/>
  <c r="AR101" i="5"/>
  <c r="AS101" i="5"/>
  <c r="AT101" i="5"/>
  <c r="AU101" i="5"/>
  <c r="AV101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Q102" i="5"/>
  <c r="AR102" i="5"/>
  <c r="AS102" i="5"/>
  <c r="AT102" i="5"/>
  <c r="AU102" i="5"/>
  <c r="AV102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AQ103" i="5"/>
  <c r="AR103" i="5"/>
  <c r="AS103" i="5"/>
  <c r="AT103" i="5"/>
  <c r="AU103" i="5"/>
  <c r="AV103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AP104" i="5"/>
  <c r="AQ104" i="5"/>
  <c r="AR104" i="5"/>
  <c r="AS104" i="5"/>
  <c r="AT104" i="5"/>
  <c r="AU104" i="5"/>
  <c r="AV104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AP105" i="5"/>
  <c r="AQ105" i="5"/>
  <c r="AR105" i="5"/>
  <c r="AS105" i="5"/>
  <c r="AT105" i="5"/>
  <c r="AU105" i="5"/>
  <c r="AV105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F100" i="5" l="1"/>
  <c r="B100" i="5"/>
  <c r="E100" i="5"/>
  <c r="C100" i="5"/>
  <c r="D100" i="5"/>
  <c r="B88" i="5"/>
  <c r="C88" i="5"/>
  <c r="F88" i="5"/>
  <c r="D88" i="5"/>
  <c r="E88" i="5"/>
  <c r="F84" i="5"/>
  <c r="B84" i="5"/>
  <c r="E84" i="5"/>
  <c r="C84" i="5"/>
  <c r="D84" i="5"/>
  <c r="B80" i="5"/>
  <c r="C80" i="5"/>
  <c r="F80" i="5"/>
  <c r="E80" i="5"/>
  <c r="D80" i="5"/>
  <c r="F76" i="5"/>
  <c r="B76" i="5"/>
  <c r="C76" i="5"/>
  <c r="E76" i="5"/>
  <c r="D76" i="5"/>
  <c r="B72" i="5"/>
  <c r="D72" i="5"/>
  <c r="C72" i="5"/>
  <c r="F72" i="5"/>
  <c r="E72" i="5"/>
  <c r="F68" i="5"/>
  <c r="B68" i="5"/>
  <c r="D68" i="5"/>
  <c r="C68" i="5"/>
  <c r="E68" i="5"/>
  <c r="B64" i="5"/>
  <c r="D64" i="5"/>
  <c r="C64" i="5"/>
  <c r="E64" i="5"/>
  <c r="F64" i="5"/>
  <c r="D60" i="5"/>
  <c r="E60" i="5"/>
  <c r="F60" i="5"/>
  <c r="B60" i="5"/>
  <c r="C60" i="5"/>
  <c r="B56" i="5"/>
  <c r="C56" i="5"/>
  <c r="D56" i="5"/>
  <c r="E56" i="5"/>
  <c r="F56" i="5"/>
  <c r="D52" i="5"/>
  <c r="E52" i="5"/>
  <c r="F52" i="5"/>
  <c r="B52" i="5"/>
  <c r="C52" i="5"/>
  <c r="B48" i="5"/>
  <c r="C48" i="5"/>
  <c r="D48" i="5"/>
  <c r="E48" i="5"/>
  <c r="F48" i="5"/>
  <c r="D44" i="5"/>
  <c r="E44" i="5"/>
  <c r="F44" i="5"/>
  <c r="B44" i="5"/>
  <c r="C44" i="5"/>
  <c r="B40" i="5"/>
  <c r="C40" i="5"/>
  <c r="D40" i="5"/>
  <c r="E40" i="5"/>
  <c r="F40" i="5"/>
  <c r="D36" i="5"/>
  <c r="E36" i="5"/>
  <c r="F36" i="5"/>
  <c r="B36" i="5"/>
  <c r="C36" i="5"/>
  <c r="B32" i="5"/>
  <c r="C32" i="5"/>
  <c r="D32" i="5"/>
  <c r="E32" i="5"/>
  <c r="F32" i="5"/>
  <c r="D28" i="5"/>
  <c r="E28" i="5"/>
  <c r="F28" i="5"/>
  <c r="B28" i="5"/>
  <c r="C28" i="5"/>
  <c r="B96" i="5"/>
  <c r="C96" i="5"/>
  <c r="F96" i="5"/>
  <c r="D96" i="5"/>
  <c r="E96" i="5"/>
  <c r="F92" i="5"/>
  <c r="B92" i="5"/>
  <c r="D92" i="5"/>
  <c r="C92" i="5"/>
  <c r="E92" i="5"/>
  <c r="B104" i="5"/>
  <c r="C104" i="5"/>
  <c r="F104" i="5"/>
  <c r="D104" i="5"/>
  <c r="E104" i="5"/>
  <c r="C105" i="5"/>
  <c r="D105" i="5"/>
  <c r="E105" i="5"/>
  <c r="B105" i="5"/>
  <c r="F105" i="5"/>
  <c r="C101" i="5"/>
  <c r="B101" i="5"/>
  <c r="F101" i="5"/>
  <c r="D101" i="5"/>
  <c r="E101" i="5"/>
  <c r="C97" i="5"/>
  <c r="D97" i="5"/>
  <c r="E97" i="5"/>
  <c r="F97" i="5"/>
  <c r="B97" i="5"/>
  <c r="C93" i="5"/>
  <c r="F93" i="5"/>
  <c r="D93" i="5"/>
  <c r="B93" i="5"/>
  <c r="E93" i="5"/>
  <c r="C89" i="5"/>
  <c r="D89" i="5"/>
  <c r="F89" i="5"/>
  <c r="B89" i="5"/>
  <c r="E89" i="5"/>
  <c r="C85" i="5"/>
  <c r="B85" i="5"/>
  <c r="D85" i="5"/>
  <c r="E85" i="5"/>
  <c r="F85" i="5"/>
  <c r="C81" i="5"/>
  <c r="D81" i="5"/>
  <c r="E81" i="5"/>
  <c r="B81" i="5"/>
  <c r="F81" i="5"/>
  <c r="C77" i="5"/>
  <c r="D77" i="5"/>
  <c r="B77" i="5"/>
  <c r="E77" i="5"/>
  <c r="F77" i="5"/>
  <c r="C73" i="5"/>
  <c r="D73" i="5"/>
  <c r="E73" i="5"/>
  <c r="B73" i="5"/>
  <c r="F73" i="5"/>
  <c r="C69" i="5"/>
  <c r="F69" i="5"/>
  <c r="D69" i="5"/>
  <c r="E69" i="5"/>
  <c r="B69" i="5"/>
  <c r="B65" i="5"/>
  <c r="C65" i="5"/>
  <c r="D65" i="5"/>
  <c r="E65" i="5"/>
  <c r="F65" i="5"/>
  <c r="E61" i="5"/>
  <c r="F61" i="5"/>
  <c r="B61" i="5"/>
  <c r="C61" i="5"/>
  <c r="D61" i="5"/>
  <c r="B57" i="5"/>
  <c r="C57" i="5"/>
  <c r="E57" i="5"/>
  <c r="D57" i="5"/>
  <c r="F57" i="5"/>
  <c r="E53" i="5"/>
  <c r="F53" i="5"/>
  <c r="B53" i="5"/>
  <c r="C53" i="5"/>
  <c r="D53" i="5"/>
  <c r="B49" i="5"/>
  <c r="C49" i="5"/>
  <c r="D49" i="5"/>
  <c r="E49" i="5"/>
  <c r="F49" i="5"/>
  <c r="E45" i="5"/>
  <c r="F45" i="5"/>
  <c r="B45" i="5"/>
  <c r="C45" i="5"/>
  <c r="D45" i="5"/>
  <c r="B41" i="5"/>
  <c r="C41" i="5"/>
  <c r="D41" i="5"/>
  <c r="E41" i="5"/>
  <c r="F41" i="5"/>
  <c r="E37" i="5"/>
  <c r="F37" i="5"/>
  <c r="B37" i="5"/>
  <c r="C37" i="5"/>
  <c r="D37" i="5"/>
  <c r="B33" i="5"/>
  <c r="C33" i="5"/>
  <c r="D33" i="5"/>
  <c r="E33" i="5"/>
  <c r="F33" i="5"/>
  <c r="E29" i="5"/>
  <c r="F29" i="5"/>
  <c r="B29" i="5"/>
  <c r="C29" i="5"/>
  <c r="D29" i="5"/>
  <c r="D102" i="5"/>
  <c r="E102" i="5"/>
  <c r="F102" i="5"/>
  <c r="B102" i="5"/>
  <c r="C102" i="5"/>
  <c r="D98" i="5"/>
  <c r="E98" i="5"/>
  <c r="F98" i="5"/>
  <c r="B98" i="5"/>
  <c r="C98" i="5"/>
  <c r="D94" i="5"/>
  <c r="E94" i="5"/>
  <c r="B94" i="5"/>
  <c r="C94" i="5"/>
  <c r="F94" i="5"/>
  <c r="D90" i="5"/>
  <c r="E90" i="5"/>
  <c r="B90" i="5"/>
  <c r="C90" i="5"/>
  <c r="F90" i="5"/>
  <c r="D86" i="5"/>
  <c r="E86" i="5"/>
  <c r="F86" i="5"/>
  <c r="B86" i="5"/>
  <c r="C86" i="5"/>
  <c r="D82" i="5"/>
  <c r="E82" i="5"/>
  <c r="B82" i="5"/>
  <c r="C82" i="5"/>
  <c r="F82" i="5"/>
  <c r="B78" i="5"/>
  <c r="D78" i="5"/>
  <c r="E78" i="5"/>
  <c r="F78" i="5"/>
  <c r="C78" i="5"/>
  <c r="D74" i="5"/>
  <c r="E74" i="5"/>
  <c r="F74" i="5"/>
  <c r="C74" i="5"/>
  <c r="B74" i="5"/>
  <c r="B70" i="5"/>
  <c r="D70" i="5"/>
  <c r="E70" i="5"/>
  <c r="C70" i="5"/>
  <c r="F70" i="5"/>
  <c r="D66" i="5"/>
  <c r="E66" i="5"/>
  <c r="F66" i="5"/>
  <c r="B66" i="5"/>
  <c r="C66" i="5"/>
  <c r="F62" i="5"/>
  <c r="B62" i="5"/>
  <c r="C62" i="5"/>
  <c r="D62" i="5"/>
  <c r="E62" i="5"/>
  <c r="B58" i="5"/>
  <c r="C58" i="5"/>
  <c r="D58" i="5"/>
  <c r="E58" i="5"/>
  <c r="F58" i="5"/>
  <c r="F54" i="5"/>
  <c r="B54" i="5"/>
  <c r="C54" i="5"/>
  <c r="D54" i="5"/>
  <c r="E54" i="5"/>
  <c r="B50" i="5"/>
  <c r="C50" i="5"/>
  <c r="D50" i="5"/>
  <c r="E50" i="5"/>
  <c r="F50" i="5"/>
  <c r="F46" i="5"/>
  <c r="B46" i="5"/>
  <c r="C46" i="5"/>
  <c r="D46" i="5"/>
  <c r="E46" i="5"/>
  <c r="B42" i="5"/>
  <c r="C42" i="5"/>
  <c r="D42" i="5"/>
  <c r="E42" i="5"/>
  <c r="F42" i="5"/>
  <c r="F38" i="5"/>
  <c r="B38" i="5"/>
  <c r="C38" i="5"/>
  <c r="D38" i="5"/>
  <c r="E38" i="5"/>
  <c r="B34" i="5"/>
  <c r="C34" i="5"/>
  <c r="D34" i="5"/>
  <c r="E34" i="5"/>
  <c r="F34" i="5"/>
  <c r="F30" i="5"/>
  <c r="B30" i="5"/>
  <c r="C30" i="5"/>
  <c r="D30" i="5"/>
  <c r="E30" i="5"/>
  <c r="B26" i="5"/>
  <c r="C26" i="5"/>
  <c r="D26" i="5"/>
  <c r="E26" i="5"/>
  <c r="F26" i="5"/>
  <c r="B103" i="5"/>
  <c r="E103" i="5"/>
  <c r="D103" i="5"/>
  <c r="C103" i="5"/>
  <c r="F103" i="5"/>
  <c r="E99" i="5"/>
  <c r="F99" i="5"/>
  <c r="C99" i="5"/>
  <c r="D99" i="5"/>
  <c r="B99" i="5"/>
  <c r="B95" i="5"/>
  <c r="E95" i="5"/>
  <c r="D95" i="5"/>
  <c r="F95" i="5"/>
  <c r="C95" i="5"/>
  <c r="E91" i="5"/>
  <c r="F91" i="5"/>
  <c r="D91" i="5"/>
  <c r="B91" i="5"/>
  <c r="C91" i="5"/>
  <c r="B87" i="5"/>
  <c r="E87" i="5"/>
  <c r="C87" i="5"/>
  <c r="D87" i="5"/>
  <c r="F87" i="5"/>
  <c r="E83" i="5"/>
  <c r="F83" i="5"/>
  <c r="D83" i="5"/>
  <c r="B83" i="5"/>
  <c r="C83" i="5"/>
  <c r="B79" i="5"/>
  <c r="C79" i="5"/>
  <c r="E79" i="5"/>
  <c r="D79" i="5"/>
  <c r="F79" i="5"/>
  <c r="E75" i="5"/>
  <c r="F75" i="5"/>
  <c r="B75" i="5"/>
  <c r="C75" i="5"/>
  <c r="D75" i="5"/>
  <c r="B71" i="5"/>
  <c r="C71" i="5"/>
  <c r="E71" i="5"/>
  <c r="D71" i="5"/>
  <c r="F71" i="5"/>
  <c r="E67" i="5"/>
  <c r="F67" i="5"/>
  <c r="D67" i="5"/>
  <c r="B67" i="5"/>
  <c r="C67" i="5"/>
  <c r="B63" i="5"/>
  <c r="C63" i="5"/>
  <c r="D63" i="5"/>
  <c r="E63" i="5"/>
  <c r="F63" i="5"/>
  <c r="C59" i="5"/>
  <c r="D59" i="5"/>
  <c r="E59" i="5"/>
  <c r="F59" i="5"/>
  <c r="B59" i="5"/>
  <c r="B55" i="5"/>
  <c r="C55" i="5"/>
  <c r="D55" i="5"/>
  <c r="E55" i="5"/>
  <c r="F55" i="5"/>
  <c r="C51" i="5"/>
  <c r="D51" i="5"/>
  <c r="E51" i="5"/>
  <c r="F51" i="5"/>
  <c r="B51" i="5"/>
  <c r="B47" i="5"/>
  <c r="C47" i="5"/>
  <c r="D47" i="5"/>
  <c r="E47" i="5"/>
  <c r="F47" i="5"/>
  <c r="C43" i="5"/>
  <c r="D43" i="5"/>
  <c r="E43" i="5"/>
  <c r="F43" i="5"/>
  <c r="B43" i="5"/>
  <c r="B39" i="5"/>
  <c r="C39" i="5"/>
  <c r="D39" i="5"/>
  <c r="E39" i="5"/>
  <c r="F39" i="5"/>
  <c r="C35" i="5"/>
  <c r="D35" i="5"/>
  <c r="E35" i="5"/>
  <c r="F35" i="5"/>
  <c r="B35" i="5"/>
  <c r="B31" i="5"/>
  <c r="C31" i="5"/>
  <c r="D31" i="5"/>
  <c r="E31" i="5"/>
  <c r="F31" i="5"/>
  <c r="C27" i="5"/>
  <c r="D27" i="5"/>
  <c r="E27" i="5"/>
  <c r="F27" i="5"/>
  <c r="B27" i="5"/>
  <c r="F25" i="5"/>
  <c r="C24" i="5"/>
  <c r="B23" i="5"/>
  <c r="E25" i="5"/>
  <c r="B24" i="5"/>
  <c r="D25" i="5"/>
  <c r="C25" i="5"/>
  <c r="E23" i="5"/>
  <c r="F23" i="5"/>
  <c r="B25" i="5"/>
  <c r="D23" i="5"/>
  <c r="F24" i="5"/>
  <c r="C23" i="5"/>
  <c r="E24" i="5"/>
  <c r="D24" i="5"/>
  <c r="F20" i="5"/>
  <c r="D17" i="5"/>
  <c r="E18" i="5"/>
  <c r="B14" i="5"/>
  <c r="E10" i="5"/>
  <c r="B15" i="5"/>
  <c r="F11" i="5"/>
  <c r="B7" i="5"/>
  <c r="B22" i="5"/>
  <c r="F19" i="5"/>
  <c r="C16" i="5"/>
  <c r="B12" i="5"/>
  <c r="C8" i="5"/>
  <c r="B20" i="5"/>
  <c r="D18" i="5"/>
  <c r="B16" i="5"/>
  <c r="B13" i="5"/>
  <c r="F12" i="5"/>
  <c r="E11" i="5"/>
  <c r="D10" i="5"/>
  <c r="D9" i="5"/>
  <c r="B8" i="5"/>
  <c r="B21" i="5"/>
  <c r="E19" i="5"/>
  <c r="C17" i="5"/>
  <c r="C9" i="5"/>
  <c r="F21" i="5"/>
  <c r="E20" i="5"/>
  <c r="D19" i="5"/>
  <c r="C18" i="5"/>
  <c r="B17" i="5"/>
  <c r="F13" i="5"/>
  <c r="E12" i="5"/>
  <c r="D11" i="5"/>
  <c r="C10" i="5"/>
  <c r="B9" i="5"/>
  <c r="F22" i="5"/>
  <c r="E21" i="5"/>
  <c r="D20" i="5"/>
  <c r="C19" i="5"/>
  <c r="B18" i="5"/>
  <c r="F14" i="5"/>
  <c r="E13" i="5"/>
  <c r="D12" i="5"/>
  <c r="C11" i="5"/>
  <c r="B10" i="5"/>
  <c r="E22" i="5"/>
  <c r="D21" i="5"/>
  <c r="C20" i="5"/>
  <c r="B19" i="5"/>
  <c r="F15" i="5"/>
  <c r="E14" i="5"/>
  <c r="D13" i="5"/>
  <c r="C12" i="5"/>
  <c r="B11" i="5"/>
  <c r="F7" i="5"/>
  <c r="D22" i="5"/>
  <c r="C21" i="5"/>
  <c r="F16" i="5"/>
  <c r="E15" i="5"/>
  <c r="D14" i="5"/>
  <c r="C13" i="5"/>
  <c r="F8" i="5"/>
  <c r="E7" i="5"/>
  <c r="C22" i="5"/>
  <c r="F17" i="5"/>
  <c r="E16" i="5"/>
  <c r="D15" i="5"/>
  <c r="C14" i="5"/>
  <c r="F9" i="5"/>
  <c r="E8" i="5"/>
  <c r="D7" i="5"/>
  <c r="F18" i="5"/>
  <c r="E17" i="5"/>
  <c r="D16" i="5"/>
  <c r="C15" i="5"/>
  <c r="F10" i="5"/>
  <c r="E9" i="5"/>
  <c r="D8" i="5"/>
  <c r="C7" i="5"/>
  <c r="E6" i="5"/>
  <c r="F6" i="5"/>
  <c r="D6" i="5"/>
  <c r="C6" i="5"/>
  <c r="B6" i="5"/>
  <c r="X29" i="4"/>
  <c r="B29" i="4" s="1"/>
  <c r="X30" i="4"/>
  <c r="B30" i="4" s="1"/>
  <c r="X31" i="4"/>
  <c r="B31" i="4" s="1"/>
  <c r="X32" i="4"/>
  <c r="B32" i="4" s="1"/>
  <c r="X33" i="4"/>
  <c r="B33" i="4" s="1"/>
  <c r="X34" i="4"/>
  <c r="B34" i="4" s="1"/>
  <c r="X6" i="4"/>
  <c r="B6" i="4" s="1"/>
  <c r="X7" i="4"/>
  <c r="B7" i="4" s="1"/>
  <c r="X8" i="4"/>
  <c r="B8" i="4" s="1"/>
  <c r="X9" i="4"/>
  <c r="B9" i="4" s="1"/>
  <c r="X10" i="4"/>
  <c r="B10" i="4" s="1"/>
  <c r="X11" i="4"/>
  <c r="B11" i="4" s="1"/>
  <c r="X12" i="4"/>
  <c r="B12" i="4" s="1"/>
  <c r="X13" i="4"/>
  <c r="B13" i="4" s="1"/>
  <c r="X14" i="4"/>
  <c r="B14" i="4" s="1"/>
  <c r="X15" i="4"/>
  <c r="B15" i="4" s="1"/>
  <c r="X16" i="4"/>
  <c r="B16" i="4" s="1"/>
  <c r="X17" i="4"/>
  <c r="B17" i="4" s="1"/>
  <c r="X18" i="4"/>
  <c r="B18" i="4" s="1"/>
  <c r="X19" i="4"/>
  <c r="B19" i="4" s="1"/>
  <c r="X20" i="4"/>
  <c r="B20" i="4" s="1"/>
  <c r="X21" i="4"/>
  <c r="B21" i="4" s="1"/>
  <c r="X22" i="4"/>
  <c r="B22" i="4" s="1"/>
  <c r="X23" i="4"/>
  <c r="B23" i="4" s="1"/>
  <c r="X24" i="4"/>
  <c r="B24" i="4" s="1"/>
  <c r="X25" i="4"/>
  <c r="B25" i="4" s="1"/>
  <c r="X26" i="4"/>
  <c r="B26" i="4" s="1"/>
  <c r="X27" i="4"/>
  <c r="B27" i="4" s="1"/>
  <c r="X28" i="4"/>
  <c r="B28" i="4" s="1"/>
  <c r="X5" i="4"/>
  <c r="B5" i="4" s="1"/>
  <c r="G25" i="5" l="1" a="1"/>
  <c r="G25" i="5" s="1"/>
  <c r="G24" i="5" a="1"/>
  <c r="G24" i="5" s="1"/>
  <c r="G23" i="5" a="1"/>
  <c r="G23" i="5" s="1"/>
  <c r="C27" i="4"/>
  <c r="C19" i="4"/>
  <c r="C11" i="4"/>
  <c r="C32" i="4"/>
  <c r="C10" i="4"/>
  <c r="C22" i="4"/>
  <c r="C14" i="4"/>
  <c r="C6" i="4"/>
  <c r="C18" i="4"/>
  <c r="C31" i="4"/>
  <c r="C25" i="4"/>
  <c r="C17" i="4"/>
  <c r="C9" i="4"/>
  <c r="C30" i="4"/>
  <c r="C7" i="4"/>
  <c r="C21" i="4"/>
  <c r="C13" i="4"/>
  <c r="C34" i="4"/>
  <c r="C26" i="4"/>
  <c r="C24" i="4"/>
  <c r="C16" i="4"/>
  <c r="C8" i="4"/>
  <c r="C29" i="4"/>
  <c r="C23" i="4"/>
  <c r="C15" i="4"/>
  <c r="C28" i="4"/>
  <c r="C20" i="4"/>
  <c r="C12" i="4"/>
  <c r="C33" i="4"/>
  <c r="C5" i="4"/>
  <c r="G75" i="5" a="1"/>
  <c r="G75" i="5" s="1"/>
  <c r="G38" i="5" a="1"/>
  <c r="G38" i="5" s="1"/>
  <c r="G90" i="5" a="1"/>
  <c r="G90" i="5" s="1"/>
  <c r="G45" i="5" a="1"/>
  <c r="G45" i="5" s="1"/>
  <c r="G77" i="5" a="1"/>
  <c r="G77" i="5" s="1"/>
  <c r="G100" i="5" a="1"/>
  <c r="G100" i="5" s="1"/>
  <c r="G51" i="5" a="1"/>
  <c r="G51" i="5" s="1"/>
  <c r="G36" i="5" a="1"/>
  <c r="G36" i="5" s="1"/>
  <c r="G35" i="5" a="1"/>
  <c r="G35" i="5" s="1"/>
  <c r="G99" i="5" a="1"/>
  <c r="G99" i="5" s="1"/>
  <c r="G54" i="5" a="1"/>
  <c r="G54" i="5" s="1"/>
  <c r="G29" i="5" a="1"/>
  <c r="G29" i="5" s="1"/>
  <c r="G61" i="5" a="1"/>
  <c r="G61" i="5" s="1"/>
  <c r="G81" i="5" a="1"/>
  <c r="G81" i="5" s="1"/>
  <c r="G52" i="5" a="1"/>
  <c r="G52" i="5" s="1"/>
  <c r="G76" i="5" a="1"/>
  <c r="G76" i="5" s="1"/>
  <c r="G27" i="5" a="1"/>
  <c r="G27" i="5" s="1"/>
  <c r="G59" i="5" a="1"/>
  <c r="G59" i="5" s="1"/>
  <c r="G26" i="5" a="1"/>
  <c r="G26" i="5" s="1"/>
  <c r="G46" i="5" a="1"/>
  <c r="G46" i="5" s="1"/>
  <c r="G58" i="5" a="1"/>
  <c r="G58" i="5" s="1"/>
  <c r="G74" i="5" a="1"/>
  <c r="G74" i="5" s="1"/>
  <c r="G86" i="5" a="1"/>
  <c r="G86" i="5" s="1"/>
  <c r="G53" i="5" a="1"/>
  <c r="G53" i="5" s="1"/>
  <c r="G73" i="5" a="1"/>
  <c r="G73" i="5" s="1"/>
  <c r="G105" i="5" a="1"/>
  <c r="G105" i="5" s="1"/>
  <c r="G104" i="5" a="1"/>
  <c r="G104" i="5" s="1"/>
  <c r="G44" i="5" a="1"/>
  <c r="G44" i="5" s="1"/>
  <c r="G48" i="5" a="1"/>
  <c r="G48" i="5" s="1"/>
  <c r="G68" i="5" a="1"/>
  <c r="G68" i="5" s="1"/>
  <c r="G80" i="5" a="1"/>
  <c r="G80" i="5" s="1"/>
  <c r="G31" i="5" a="1"/>
  <c r="G31" i="5" s="1"/>
  <c r="G63" i="5" a="1"/>
  <c r="G63" i="5" s="1"/>
  <c r="G91" i="5" a="1"/>
  <c r="G91" i="5" s="1"/>
  <c r="G95" i="5" a="1"/>
  <c r="G95" i="5" s="1"/>
  <c r="G78" i="5" a="1"/>
  <c r="G78" i="5" s="1"/>
  <c r="G33" i="5" a="1"/>
  <c r="G33" i="5" s="1"/>
  <c r="G65" i="5" a="1"/>
  <c r="G65" i="5" s="1"/>
  <c r="G85" i="5" a="1"/>
  <c r="G85" i="5" s="1"/>
  <c r="G93" i="5" a="1"/>
  <c r="G93" i="5" s="1"/>
  <c r="G34" i="5" a="1"/>
  <c r="G34" i="5" s="1"/>
  <c r="G69" i="5" a="1"/>
  <c r="G69" i="5" s="1"/>
  <c r="G96" i="5" a="1"/>
  <c r="G96" i="5" s="1"/>
  <c r="G56" i="5" a="1"/>
  <c r="G56" i="5" s="1"/>
  <c r="G88" i="5" a="1"/>
  <c r="G88" i="5" s="1"/>
  <c r="G39" i="5" a="1"/>
  <c r="G39" i="5" s="1"/>
  <c r="G67" i="5" a="1"/>
  <c r="G67" i="5" s="1"/>
  <c r="G71" i="5" a="1"/>
  <c r="G71" i="5" s="1"/>
  <c r="G103" i="5" a="1"/>
  <c r="G103" i="5" s="1"/>
  <c r="G94" i="5" a="1"/>
  <c r="G94" i="5" s="1"/>
  <c r="G41" i="5" a="1"/>
  <c r="G41" i="5" s="1"/>
  <c r="G43" i="5" a="1"/>
  <c r="G43" i="5" s="1"/>
  <c r="G30" i="5" a="1"/>
  <c r="G30" i="5" s="1"/>
  <c r="G42" i="5" a="1"/>
  <c r="G42" i="5" s="1"/>
  <c r="G62" i="5" a="1"/>
  <c r="G62" i="5" s="1"/>
  <c r="G82" i="5" a="1"/>
  <c r="G82" i="5" s="1"/>
  <c r="G102" i="5" a="1"/>
  <c r="G102" i="5" s="1"/>
  <c r="G37" i="5" a="1"/>
  <c r="G37" i="5" s="1"/>
  <c r="G89" i="5" a="1"/>
  <c r="G89" i="5" s="1"/>
  <c r="G92" i="5" a="1"/>
  <c r="G92" i="5" s="1"/>
  <c r="G28" i="5" a="1"/>
  <c r="G28" i="5" s="1"/>
  <c r="G32" i="5" a="1"/>
  <c r="G32" i="5" s="1"/>
  <c r="G60" i="5" a="1"/>
  <c r="G60" i="5" s="1"/>
  <c r="G64" i="5" a="1"/>
  <c r="G64" i="5" s="1"/>
  <c r="G84" i="5" a="1"/>
  <c r="G84" i="5" s="1"/>
  <c r="G47" i="5" a="1"/>
  <c r="G47" i="5" s="1"/>
  <c r="G79" i="5" a="1"/>
  <c r="G79" i="5" s="1"/>
  <c r="G49" i="5" a="1"/>
  <c r="G49" i="5" s="1"/>
  <c r="G97" i="5" a="1"/>
  <c r="G97" i="5" s="1"/>
  <c r="G101" i="5" a="1"/>
  <c r="G101" i="5" s="1"/>
  <c r="G50" i="5" a="1"/>
  <c r="G50" i="5" s="1"/>
  <c r="G40" i="5" a="1"/>
  <c r="G40" i="5" s="1"/>
  <c r="G72" i="5" a="1"/>
  <c r="G72" i="5" s="1"/>
  <c r="G55" i="5" a="1"/>
  <c r="G55" i="5" s="1"/>
  <c r="G83" i="5" a="1"/>
  <c r="G83" i="5" s="1"/>
  <c r="G87" i="5" a="1"/>
  <c r="G87" i="5" s="1"/>
  <c r="G66" i="5" a="1"/>
  <c r="G66" i="5" s="1"/>
  <c r="G70" i="5" a="1"/>
  <c r="G70" i="5" s="1"/>
  <c r="G98" i="5" a="1"/>
  <c r="G98" i="5" s="1"/>
  <c r="G57" i="5" a="1"/>
  <c r="G57" i="5" s="1"/>
  <c r="G7" i="5" a="1"/>
  <c r="G7" i="5" s="1"/>
  <c r="G16" i="5" a="1"/>
  <c r="G16" i="5" s="1"/>
  <c r="G15" i="5" a="1"/>
  <c r="G15" i="5" s="1"/>
  <c r="G8" i="5" a="1"/>
  <c r="G8" i="5" s="1"/>
  <c r="G21" i="5" a="1"/>
  <c r="G21" i="5" s="1"/>
  <c r="G22" i="5" a="1"/>
  <c r="G22" i="5" s="1"/>
  <c r="G20" i="5" a="1"/>
  <c r="G20" i="5" s="1"/>
  <c r="G12" i="5" a="1"/>
  <c r="G12" i="5" s="1"/>
  <c r="G14" i="5" a="1"/>
  <c r="G14" i="5" s="1"/>
  <c r="G13" i="5" a="1"/>
  <c r="G13" i="5" s="1"/>
  <c r="G10" i="5" a="1"/>
  <c r="G10" i="5" s="1"/>
  <c r="G18" i="5" a="1"/>
  <c r="G18" i="5" s="1"/>
  <c r="G9" i="5" a="1"/>
  <c r="G9" i="5" s="1"/>
  <c r="G19" i="5" a="1"/>
  <c r="G19" i="5" s="1"/>
  <c r="G11" i="5" a="1"/>
  <c r="G11" i="5" s="1"/>
  <c r="G17" i="5" a="1"/>
  <c r="G17" i="5" s="1"/>
  <c r="E34" i="4"/>
  <c r="E33" i="4"/>
  <c r="E30" i="4"/>
  <c r="E29" i="4"/>
  <c r="E22" i="4"/>
  <c r="E6" i="4"/>
  <c r="E21" i="4"/>
  <c r="E13" i="4"/>
  <c r="E28" i="4"/>
  <c r="E20" i="4"/>
  <c r="E12" i="4"/>
  <c r="E5" i="4"/>
  <c r="E27" i="4"/>
  <c r="E19" i="4"/>
  <c r="E11" i="4"/>
  <c r="E10" i="4"/>
  <c r="E26" i="4"/>
  <c r="E18" i="4"/>
  <c r="E25" i="4"/>
  <c r="E17" i="4"/>
  <c r="E9" i="4"/>
  <c r="E32" i="4"/>
  <c r="E24" i="4"/>
  <c r="E16" i="4"/>
  <c r="E8" i="4"/>
  <c r="E31" i="4"/>
  <c r="E23" i="4"/>
  <c r="E15" i="4"/>
  <c r="E7" i="4"/>
  <c r="E14" i="4"/>
  <c r="G6" i="5" l="1" a="1"/>
  <c r="G6" i="5" s="1"/>
  <c r="L10" i="5" l="1"/>
  <c r="L9" i="5"/>
  <c r="L8" i="5"/>
  <c r="L7" i="5"/>
  <c r="L6" i="5"/>
  <c r="L11" i="5"/>
  <c r="J16" i="5" a="1"/>
  <c r="J29" i="5" l="1"/>
  <c r="J21" i="5"/>
  <c r="J28" i="5"/>
  <c r="J36" i="5"/>
  <c r="J20" i="5"/>
  <c r="J35" i="5"/>
  <c r="J27" i="5"/>
  <c r="J19" i="5"/>
  <c r="J34" i="5"/>
  <c r="J26" i="5"/>
  <c r="J30" i="5"/>
  <c r="J18" i="5"/>
  <c r="J33" i="5"/>
  <c r="J25" i="5"/>
  <c r="J17" i="5"/>
  <c r="J32" i="5"/>
  <c r="J24" i="5"/>
  <c r="J16" i="5"/>
  <c r="J31" i="5"/>
  <c r="J23" i="5"/>
  <c r="J22" i="5"/>
  <c r="H6" i="4" a="1"/>
  <c r="I6" i="4" a="1"/>
  <c r="I8" i="4" l="1"/>
  <c r="I7" i="4"/>
  <c r="I9" i="4"/>
  <c r="I6" i="4"/>
  <c r="I10" i="4"/>
  <c r="H6" i="4"/>
  <c r="H9" i="4"/>
  <c r="H7" i="4"/>
  <c r="H10" i="4"/>
  <c r="H8" i="4"/>
  <c r="H4" i="4" l="1" a="1"/>
  <c r="H4" i="4" s="1"/>
</calcChain>
</file>

<file path=xl/sharedStrings.xml><?xml version="1.0" encoding="utf-8"?>
<sst xmlns="http://schemas.openxmlformats.org/spreadsheetml/2006/main" count="27" uniqueCount="24">
  <si>
    <t>rel. Hfgk.</t>
  </si>
  <si>
    <t>n</t>
  </si>
  <si>
    <t>Mittel -&gt;</t>
  </si>
  <si>
    <t>Treffer</t>
  </si>
  <si>
    <t>unteres Quartil</t>
  </si>
  <si>
    <t>Minimum</t>
  </si>
  <si>
    <t>arithmetisches Mittel</t>
  </si>
  <si>
    <t>Median</t>
  </si>
  <si>
    <t>Maximum</t>
  </si>
  <si>
    <t>oberes Quartil</t>
  </si>
  <si>
    <t>30 Nullschmecker führen einen Permutationstest durch</t>
  </si>
  <si>
    <t>100 Testgruppen mit 30 Nullschmeckern erzielen durchschnittlich ... Treffer</t>
  </si>
  <si>
    <t>Simulation Schokotest (Einzelpersonen)</t>
  </si>
  <si>
    <t>Simulation Schokotest (Gruppen)</t>
  </si>
  <si>
    <t>mittlere Trefferzahl 
der Gruppe</t>
  </si>
  <si>
    <t>Geschmeckt</t>
  </si>
  <si>
    <t>Wahrscheinlk.</t>
  </si>
  <si>
    <t>no der permutation</t>
  </si>
  <si>
    <t>treffer</t>
  </si>
  <si>
    <t>abs. Hfgk.</t>
  </si>
  <si>
    <t>Permutation Nr</t>
  </si>
  <si>
    <t>Nr</t>
  </si>
  <si>
    <t>Zufallnummer</t>
  </si>
  <si>
    <t>Durch Drücken von F9 wird die Simulation neu berechnet.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</si>
</sst>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5" fillId="4" borderId="4" xfId="0" applyFont="1" applyFill="1" applyBorder="1"/>
    <xf numFmtId="0" fontId="5" fillId="4" borderId="5" xfId="0" applyFont="1" applyFill="1" applyBorder="1"/>
    <xf numFmtId="0" fontId="5" fillId="4" borderId="6" xfId="0" applyFont="1" applyFill="1" applyBorder="1"/>
    <xf numFmtId="0" fontId="6" fillId="0" borderId="0" xfId="0" applyFont="1"/>
    <xf numFmtId="0" fontId="2" fillId="0" borderId="2" xfId="0" applyFont="1" applyBorder="1"/>
    <xf numFmtId="0" fontId="2" fillId="5" borderId="2" xfId="0" applyFont="1" applyFill="1" applyBorder="1"/>
    <xf numFmtId="9" fontId="2" fillId="0" borderId="7" xfId="1" applyNumberFormat="1" applyFont="1" applyBorder="1"/>
    <xf numFmtId="0" fontId="2" fillId="0" borderId="8" xfId="0" applyFont="1" applyBorder="1"/>
    <xf numFmtId="9" fontId="2" fillId="0" borderId="9" xfId="1" applyNumberFormat="1" applyFont="1" applyBorder="1"/>
    <xf numFmtId="0" fontId="2" fillId="0" borderId="10" xfId="0" applyFont="1" applyBorder="1"/>
    <xf numFmtId="9" fontId="2" fillId="0" borderId="11" xfId="1" applyNumberFormat="1" applyFont="1" applyBorder="1"/>
    <xf numFmtId="0" fontId="2" fillId="0" borderId="12" xfId="0" applyFont="1" applyBorder="1"/>
    <xf numFmtId="9" fontId="2" fillId="0" borderId="2" xfId="1" applyFont="1" applyBorder="1"/>
    <xf numFmtId="0" fontId="6" fillId="3" borderId="2" xfId="0" applyFont="1" applyFill="1" applyBorder="1"/>
    <xf numFmtId="0" fontId="4" fillId="4" borderId="13" xfId="0" applyFont="1" applyFill="1" applyBorder="1" applyAlignment="1">
      <alignment horizontal="right"/>
    </xf>
    <xf numFmtId="0" fontId="4" fillId="4" borderId="14" xfId="0" applyFont="1" applyFill="1" applyBorder="1" applyAlignment="1">
      <alignment horizontal="right"/>
    </xf>
    <xf numFmtId="0" fontId="4" fillId="4" borderId="15" xfId="0" applyFont="1" applyFill="1" applyBorder="1" applyAlignment="1">
      <alignment horizontal="right"/>
    </xf>
    <xf numFmtId="0" fontId="5" fillId="4" borderId="16" xfId="0" applyFont="1" applyFill="1" applyBorder="1"/>
    <xf numFmtId="0" fontId="5" fillId="4" borderId="17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2" fontId="6" fillId="0" borderId="0" xfId="0" applyNumberFormat="1" applyFont="1"/>
    <xf numFmtId="0" fontId="2" fillId="6" borderId="2" xfId="0" applyFont="1" applyFill="1" applyBorder="1"/>
    <xf numFmtId="0" fontId="6" fillId="0" borderId="0" xfId="0" applyFont="1" applyAlignment="1">
      <alignment horizontal="right"/>
    </xf>
    <xf numFmtId="0" fontId="4" fillId="4" borderId="18" xfId="0" applyFont="1" applyFill="1" applyBorder="1" applyAlignment="1">
      <alignment wrapText="1"/>
    </xf>
    <xf numFmtId="2" fontId="2" fillId="0" borderId="3" xfId="0" applyNumberFormat="1" applyFont="1" applyBorder="1"/>
    <xf numFmtId="13" fontId="2" fillId="5" borderId="2" xfId="0" applyNumberFormat="1" applyFont="1" applyFill="1" applyBorder="1"/>
    <xf numFmtId="0" fontId="2" fillId="5" borderId="2" xfId="0" applyNumberFormat="1" applyFont="1" applyFill="1" applyBorder="1"/>
    <xf numFmtId="0" fontId="7" fillId="0" borderId="0" xfId="0" applyFont="1"/>
    <xf numFmtId="0" fontId="0" fillId="0" borderId="19" xfId="0" applyBorder="1"/>
    <xf numFmtId="0" fontId="3" fillId="2" borderId="19" xfId="0" applyFont="1" applyFill="1" applyBorder="1"/>
    <xf numFmtId="0" fontId="2" fillId="0" borderId="19" xfId="0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Trefferverteilung</a:t>
            </a:r>
          </a:p>
        </c:rich>
      </c:tx>
      <c:layout>
        <c:manualLayout>
          <c:xMode val="edge"/>
          <c:yMode val="edge"/>
          <c:x val="0.3713527851458886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0238726790451"/>
          <c:y val="0.17579250720461095"/>
          <c:w val="0.77984084880636606"/>
          <c:h val="0.642651296829971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Einzelpersonen!$H$5</c:f>
              <c:strCache>
                <c:ptCount val="1"/>
                <c:pt idx="0">
                  <c:v>rel. Hfgk.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Einzelpersonen!$G$6:$G$10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Einzelpersonen!$H$6:$H$10</c:f>
              <c:numCache>
                <c:formatCode>0%</c:formatCode>
                <c:ptCount val="5"/>
                <c:pt idx="0">
                  <c:v>0.43333333333333335</c:v>
                </c:pt>
                <c:pt idx="1">
                  <c:v>0.36666666666666664</c:v>
                </c:pt>
                <c:pt idx="2">
                  <c:v>0.16666666666666666</c:v>
                </c:pt>
                <c:pt idx="3">
                  <c:v>0</c:v>
                </c:pt>
                <c:pt idx="4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1-4F29-B317-0C45B9A31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94966912"/>
        <c:axId val="94969216"/>
      </c:barChart>
      <c:catAx>
        <c:axId val="94966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Treffer</a:t>
                </a:r>
              </a:p>
            </c:rich>
          </c:tx>
          <c:layout>
            <c:manualLayout>
              <c:xMode val="edge"/>
              <c:yMode val="edge"/>
              <c:x val="0.51724137931034486"/>
              <c:y val="0.89625360230547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49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969216"/>
        <c:scaling>
          <c:orientation val="minMax"/>
          <c:max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rel. Hfgk.</a:t>
                </a:r>
              </a:p>
            </c:rich>
          </c:tx>
          <c:layout>
            <c:manualLayout>
              <c:xMode val="edge"/>
              <c:yMode val="edge"/>
              <c:x val="4.2440318302387266E-2"/>
              <c:y val="0.420749279538904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496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56626506024098"/>
          <c:y val="9.4697319991861956E-2"/>
          <c:w val="0.8162650602409639"/>
          <c:h val="0.685608596741080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'30er-Gruppen'!$I$16:$I$36</c:f>
              <c:numCache>
                <c:formatCode>General</c:formatCode>
                <c:ptCount val="21"/>
                <c:pt idx="0">
                  <c:v>0</c:v>
                </c:pt>
                <c:pt idx="1">
                  <c:v>0.15</c:v>
                </c:pt>
                <c:pt idx="2">
                  <c:v>0.3</c:v>
                </c:pt>
                <c:pt idx="3">
                  <c:v>0.45</c:v>
                </c:pt>
                <c:pt idx="4">
                  <c:v>0.6</c:v>
                </c:pt>
                <c:pt idx="5">
                  <c:v>0.750000000000001</c:v>
                </c:pt>
                <c:pt idx="6">
                  <c:v>0.90000000000000102</c:v>
                </c:pt>
                <c:pt idx="7">
                  <c:v>1.05</c:v>
                </c:pt>
                <c:pt idx="8">
                  <c:v>1.2</c:v>
                </c:pt>
                <c:pt idx="9">
                  <c:v>1.35</c:v>
                </c:pt>
                <c:pt idx="10">
                  <c:v>1.5</c:v>
                </c:pt>
                <c:pt idx="11">
                  <c:v>1.65</c:v>
                </c:pt>
                <c:pt idx="12">
                  <c:v>1.8</c:v>
                </c:pt>
                <c:pt idx="13">
                  <c:v>1.95</c:v>
                </c:pt>
                <c:pt idx="14">
                  <c:v>2.1</c:v>
                </c:pt>
                <c:pt idx="15">
                  <c:v>2.25</c:v>
                </c:pt>
                <c:pt idx="16">
                  <c:v>2.4</c:v>
                </c:pt>
                <c:pt idx="17">
                  <c:v>2.5499999999999998</c:v>
                </c:pt>
                <c:pt idx="18">
                  <c:v>2.7</c:v>
                </c:pt>
                <c:pt idx="19">
                  <c:v>2.85</c:v>
                </c:pt>
                <c:pt idx="20">
                  <c:v>3</c:v>
                </c:pt>
              </c:numCache>
            </c:numRef>
          </c:cat>
          <c:val>
            <c:numRef>
              <c:f>'30er-Gruppen'!$J$16:$J$36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0.08</c:v>
                </c:pt>
                <c:pt idx="6">
                  <c:v>0.23</c:v>
                </c:pt>
                <c:pt idx="7">
                  <c:v>0.28000000000000003</c:v>
                </c:pt>
                <c:pt idx="8">
                  <c:v>0.23</c:v>
                </c:pt>
                <c:pt idx="9">
                  <c:v>0.12</c:v>
                </c:pt>
                <c:pt idx="10">
                  <c:v>0.04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A-42F9-9F33-3A55FD54A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60"/>
        <c:axId val="106830080"/>
        <c:axId val="106846080"/>
      </c:barChart>
      <c:catAx>
        <c:axId val="106830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mittlere Trefferzahl</a:t>
                </a:r>
              </a:p>
            </c:rich>
          </c:tx>
          <c:layout>
            <c:manualLayout>
              <c:xMode val="edge"/>
              <c:yMode val="edge"/>
              <c:x val="0.40662650602409639"/>
              <c:y val="0.863639545056867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846080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06846080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830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5"/>
          <c:y val="5.5555743936306211E-2"/>
          <c:w val="0.7901785714285714"/>
          <c:h val="0.89583637097293756"/>
        </c:manualLayout>
      </c:layout>
      <c:lineChart>
        <c:grouping val="standard"/>
        <c:varyColors val="0"/>
        <c:ser>
          <c:idx val="0"/>
          <c:order val="0"/>
          <c:tx>
            <c:strRef>
              <c:f>'30er-Gruppen'!$K$6</c:f>
              <c:strCache>
                <c:ptCount val="1"/>
                <c:pt idx="0">
                  <c:v>unteres Quartil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'30er-Gruppen'!$L$6</c:f>
              <c:numCache>
                <c:formatCode>General</c:formatCode>
                <c:ptCount val="1"/>
                <c:pt idx="0">
                  <c:v>0.8666666666666667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7A-45D8-AC9B-D6C06C9218CE}"/>
            </c:ext>
          </c:extLst>
        </c:ser>
        <c:ser>
          <c:idx val="1"/>
          <c:order val="1"/>
          <c:tx>
            <c:strRef>
              <c:f>'30er-Gruppen'!$K$7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'30er-Gruppen'!$L$7</c:f>
              <c:numCache>
                <c:formatCode>General</c:formatCode>
                <c:ptCount val="1"/>
                <c:pt idx="0">
                  <c:v>0.46666666666666667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A-45D8-AC9B-D6C06C9218CE}"/>
            </c:ext>
          </c:extLst>
        </c:ser>
        <c:ser>
          <c:idx val="2"/>
          <c:order val="2"/>
          <c:tx>
            <c:strRef>
              <c:f>'30er-Gruppen'!$K$8</c:f>
              <c:strCache>
                <c:ptCount val="1"/>
                <c:pt idx="0">
                  <c:v>arithmetisches Mittel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'30er-Gruppen'!$L$8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7A-45D8-AC9B-D6C06C9218CE}"/>
            </c:ext>
          </c:extLst>
        </c:ser>
        <c:ser>
          <c:idx val="3"/>
          <c:order val="3"/>
          <c:tx>
            <c:strRef>
              <c:f>'30er-Gruppen'!$K$9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'30er-Gruppen'!$L$9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7A-45D8-AC9B-D6C06C9218CE}"/>
            </c:ext>
          </c:extLst>
        </c:ser>
        <c:ser>
          <c:idx val="4"/>
          <c:order val="4"/>
          <c:tx>
            <c:strRef>
              <c:f>'30er-Gruppen'!$K$10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'30er-Gruppen'!$L$10</c:f>
              <c:numCache>
                <c:formatCode>General</c:formatCode>
                <c:ptCount val="1"/>
                <c:pt idx="0">
                  <c:v>1.4333333333333331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7A-45D8-AC9B-D6C06C9218CE}"/>
            </c:ext>
          </c:extLst>
        </c:ser>
        <c:ser>
          <c:idx val="5"/>
          <c:order val="5"/>
          <c:tx>
            <c:strRef>
              <c:f>'30er-Gruppen'!$K$11</c:f>
              <c:strCache>
                <c:ptCount val="1"/>
                <c:pt idx="0">
                  <c:v>oberes Quartil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2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'30er-Gruppen'!$L$11</c:f>
              <c:numCache>
                <c:formatCode>General</c:formatCode>
                <c:ptCount val="1"/>
                <c:pt idx="0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7A-45D8-AC9B-D6C06C921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50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smooth val="0"/>
        <c:axId val="57592064"/>
        <c:axId val="57737216"/>
      </c:lineChart>
      <c:catAx>
        <c:axId val="57592064"/>
        <c:scaling>
          <c:orientation val="minMax"/>
        </c:scaling>
        <c:delete val="1"/>
        <c:axPos val="b"/>
        <c:majorTickMark val="out"/>
        <c:minorTickMark val="none"/>
        <c:tickLblPos val="nextTo"/>
        <c:crossAx val="57737216"/>
        <c:crosses val="autoZero"/>
        <c:auto val="1"/>
        <c:lblAlgn val="ctr"/>
        <c:lblOffset val="100"/>
        <c:noMultiLvlLbl val="0"/>
      </c:catAx>
      <c:valAx>
        <c:axId val="57737216"/>
        <c:scaling>
          <c:orientation val="minMax"/>
          <c:max val="1.8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7592064"/>
        <c:crosses val="autoZero"/>
        <c:crossBetween val="between"/>
        <c:majorUnit val="0.1"/>
        <c:minorUnit val="0.0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347914</xdr:colOff>
      <xdr:row>3</xdr:row>
      <xdr:rowOff>221081</xdr:rowOff>
    </xdr:from>
    <xdr:to>
      <xdr:col>15</xdr:col>
      <xdr:colOff>262690</xdr:colOff>
      <xdr:row>18</xdr:row>
      <xdr:rowOff>97255</xdr:rowOff>
    </xdr:to>
    <xdr:graphicFrame macro="">
      <xdr:nvGraphicFramePr>
        <xdr:cNvPr id="2" name="Diagramm 3">
          <a:extLst>
            <a:ext uri="{FF2B5EF4-FFF2-40B4-BE49-F238E27FC236}">
              <a16:creationId xmlns:a16="http://schemas.microsoft.com/office/drawing/2014/main" id="{6D20EF8E-D48E-45F3-9B88-426792564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15</xdr:row>
      <xdr:rowOff>0</xdr:rowOff>
    </xdr:from>
    <xdr:to>
      <xdr:col>16</xdr:col>
      <xdr:colOff>0</xdr:colOff>
      <xdr:row>26</xdr:row>
      <xdr:rowOff>0</xdr:rowOff>
    </xdr:to>
    <xdr:graphicFrame macro="">
      <xdr:nvGraphicFramePr>
        <xdr:cNvPr id="2" name="Diagramm 3">
          <a:extLst>
            <a:ext uri="{FF2B5EF4-FFF2-40B4-BE49-F238E27FC236}">
              <a16:creationId xmlns:a16="http://schemas.microsoft.com/office/drawing/2014/main" id="{9F507861-6DE9-495A-A349-18AC8CD1E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266700</xdr:colOff>
      <xdr:row>2</xdr:row>
      <xdr:rowOff>0</xdr:rowOff>
    </xdr:from>
    <xdr:to>
      <xdr:col>16</xdr:col>
      <xdr:colOff>0</xdr:colOff>
      <xdr:row>14</xdr:row>
      <xdr:rowOff>0</xdr:rowOff>
    </xdr:to>
    <xdr:graphicFrame macro="">
      <xdr:nvGraphicFramePr>
        <xdr:cNvPr id="3" name="Diagramm 9">
          <a:extLst>
            <a:ext uri="{FF2B5EF4-FFF2-40B4-BE49-F238E27FC236}">
              <a16:creationId xmlns:a16="http://schemas.microsoft.com/office/drawing/2014/main" id="{D63D9A2C-0B50-497B-9C1F-CDEFABD93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2060-896E-40BD-9032-CC5CA107AEF4}">
  <sheetPr codeName="Tabelle3">
    <pageSetUpPr fitToPage="1"/>
  </sheetPr>
  <dimension ref="A1:X34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RowHeight="18" x14ac:dyDescent="0.25"/>
  <cols>
    <col min="1" max="1" width="6" style="2" customWidth="1"/>
    <col min="2" max="2" width="20.42578125" style="2" customWidth="1"/>
    <col min="3" max="3" width="15.7109375" style="2" customWidth="1"/>
    <col min="4" max="4" width="2.42578125" style="2" customWidth="1"/>
    <col min="5" max="5" width="14" style="2" customWidth="1"/>
    <col min="6" max="6" width="2" style="2" customWidth="1"/>
    <col min="7" max="7" width="11.28515625" style="2" customWidth="1"/>
    <col min="8" max="8" width="13.140625" style="2" bestFit="1" customWidth="1"/>
    <col min="9" max="9" width="13.7109375" style="2" customWidth="1"/>
    <col min="10" max="11" width="8.42578125" style="2" bestFit="1" customWidth="1"/>
    <col min="12" max="16" width="8.42578125" style="2" customWidth="1"/>
    <col min="17" max="17" width="4.42578125" style="2" bestFit="1" customWidth="1"/>
    <col min="18" max="21" width="2.85546875" style="2" bestFit="1" customWidth="1"/>
    <col min="22" max="22" width="7.85546875" style="2" customWidth="1"/>
    <col min="23" max="23" width="13.7109375" style="2" customWidth="1"/>
    <col min="24" max="24" width="18" style="2" customWidth="1"/>
    <col min="25" max="25" width="7.85546875" style="2" customWidth="1"/>
    <col min="26" max="26" width="12.140625" style="2" bestFit="1" customWidth="1"/>
    <col min="27" max="16384" width="11.42578125" style="2"/>
  </cols>
  <sheetData>
    <row r="1" spans="1:24" ht="35.1" customHeight="1" x14ac:dyDescent="0.4">
      <c r="A1" s="36" t="s">
        <v>12</v>
      </c>
      <c r="B1" s="37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4"/>
      <c r="R1" s="4"/>
      <c r="S1" s="4"/>
      <c r="T1" s="4"/>
      <c r="U1" s="4"/>
      <c r="V1" s="4"/>
      <c r="W1" s="4"/>
    </row>
    <row r="2" spans="1:24" ht="21.75" customHeight="1" x14ac:dyDescent="0.25">
      <c r="A2" s="2" t="s">
        <v>23</v>
      </c>
    </row>
    <row r="3" spans="1:24" ht="29.25" customHeight="1" x14ac:dyDescent="0.25">
      <c r="A3" s="10" t="s">
        <v>10</v>
      </c>
    </row>
    <row r="4" spans="1:24" x14ac:dyDescent="0.25">
      <c r="A4" s="5"/>
      <c r="B4" s="11" t="s">
        <v>20</v>
      </c>
      <c r="C4" s="12" t="s">
        <v>15</v>
      </c>
      <c r="D4" s="28"/>
      <c r="E4" s="28" t="s">
        <v>3</v>
      </c>
      <c r="G4" s="26" t="s">
        <v>2</v>
      </c>
      <c r="H4" s="27">
        <f t="array" aca="1" ref="H4" ca="1">SUM($H$6:$H$10*$G$6:$G$10)</f>
        <v>0.83333333333333326</v>
      </c>
      <c r="I4" s="29"/>
      <c r="Q4" s="34" t="s">
        <v>21</v>
      </c>
      <c r="R4" s="34"/>
      <c r="S4" s="34"/>
      <c r="T4" s="34"/>
      <c r="U4" s="34"/>
      <c r="V4" s="34"/>
      <c r="W4" s="34" t="s">
        <v>3</v>
      </c>
      <c r="X4" s="34" t="s">
        <v>22</v>
      </c>
    </row>
    <row r="5" spans="1:24" x14ac:dyDescent="0.25">
      <c r="A5" s="5">
        <v>1</v>
      </c>
      <c r="B5" s="11">
        <f ca="1">X5</f>
        <v>8</v>
      </c>
      <c r="C5" s="11">
        <f t="shared" ref="C5:C34" ca="1" si="0">INDEX(P,X5)</f>
        <v>2143</v>
      </c>
      <c r="D5" s="11"/>
      <c r="E5" s="11">
        <f t="shared" ref="E5:E34" ca="1" si="1">INDEX(T,X5)</f>
        <v>0</v>
      </c>
      <c r="G5" s="7" t="s">
        <v>3</v>
      </c>
      <c r="H5" s="8" t="s">
        <v>0</v>
      </c>
      <c r="I5" s="9" t="s">
        <v>19</v>
      </c>
      <c r="Q5" s="34">
        <v>1</v>
      </c>
      <c r="R5" s="34">
        <v>1</v>
      </c>
      <c r="S5" s="34">
        <v>2</v>
      </c>
      <c r="T5" s="34">
        <v>3</v>
      </c>
      <c r="U5" s="34">
        <v>4</v>
      </c>
      <c r="V5" s="34">
        <v>1234</v>
      </c>
      <c r="W5" s="34">
        <v>4</v>
      </c>
      <c r="X5" s="34">
        <f ca="1">RANDBETWEEN(1,24)</f>
        <v>8</v>
      </c>
    </row>
    <row r="6" spans="1:24" x14ac:dyDescent="0.25">
      <c r="A6" s="5">
        <v>2</v>
      </c>
      <c r="B6" s="11">
        <f t="shared" ref="B6:B34" ca="1" si="2">X6</f>
        <v>15</v>
      </c>
      <c r="C6" s="11">
        <f t="shared" ca="1" si="0"/>
        <v>3214</v>
      </c>
      <c r="D6" s="11"/>
      <c r="E6" s="11">
        <f t="shared" ca="1" si="1"/>
        <v>2</v>
      </c>
      <c r="G6" s="6">
        <v>0</v>
      </c>
      <c r="H6" s="13">
        <f t="array" aca="1" ref="H6:H10" ca="1">FREQUENCY(Treffersumme,G6:G10)/COUNT(Treffersumme)</f>
        <v>0.43333333333333335</v>
      </c>
      <c r="I6" s="14">
        <f t="array" aca="1" ref="I6:I10" ca="1">FREQUENCY(Treffersumme,G6:G10)</f>
        <v>13</v>
      </c>
      <c r="Q6" s="34">
        <v>2</v>
      </c>
      <c r="R6" s="34">
        <v>1</v>
      </c>
      <c r="S6" s="34">
        <v>2</v>
      </c>
      <c r="T6" s="34">
        <v>4</v>
      </c>
      <c r="U6" s="34">
        <v>3</v>
      </c>
      <c r="V6" s="34">
        <v>1243</v>
      </c>
      <c r="W6" s="34">
        <v>2</v>
      </c>
      <c r="X6" s="34">
        <f t="shared" ref="X6:X34" ca="1" si="3">RANDBETWEEN(1,24)</f>
        <v>15</v>
      </c>
    </row>
    <row r="7" spans="1:24" x14ac:dyDescent="0.25">
      <c r="A7" s="5">
        <v>3</v>
      </c>
      <c r="B7" s="11">
        <f t="shared" ca="1" si="2"/>
        <v>6</v>
      </c>
      <c r="C7" s="11">
        <f t="shared" ca="1" si="0"/>
        <v>1432</v>
      </c>
      <c r="D7" s="11"/>
      <c r="E7" s="11">
        <f t="shared" ca="1" si="1"/>
        <v>2</v>
      </c>
      <c r="G7" s="5">
        <v>1</v>
      </c>
      <c r="H7" s="15">
        <f ca="1"/>
        <v>0.36666666666666664</v>
      </c>
      <c r="I7" s="16">
        <f ca="1"/>
        <v>11</v>
      </c>
      <c r="Q7" s="34">
        <v>3</v>
      </c>
      <c r="R7" s="34">
        <v>1</v>
      </c>
      <c r="S7" s="34">
        <v>3</v>
      </c>
      <c r="T7" s="34">
        <v>2</v>
      </c>
      <c r="U7" s="34">
        <v>4</v>
      </c>
      <c r="V7" s="34">
        <v>1324</v>
      </c>
      <c r="W7" s="34">
        <v>2</v>
      </c>
      <c r="X7" s="34">
        <f t="shared" ca="1" si="3"/>
        <v>6</v>
      </c>
    </row>
    <row r="8" spans="1:24" x14ac:dyDescent="0.25">
      <c r="A8" s="5">
        <v>4</v>
      </c>
      <c r="B8" s="11">
        <f t="shared" ca="1" si="2"/>
        <v>6</v>
      </c>
      <c r="C8" s="11">
        <f t="shared" ca="1" si="0"/>
        <v>1432</v>
      </c>
      <c r="D8" s="11"/>
      <c r="E8" s="11">
        <f t="shared" ca="1" si="1"/>
        <v>2</v>
      </c>
      <c r="G8" s="5">
        <v>2</v>
      </c>
      <c r="H8" s="15">
        <f ca="1"/>
        <v>0.16666666666666666</v>
      </c>
      <c r="I8" s="16">
        <f ca="1"/>
        <v>5</v>
      </c>
      <c r="Q8" s="34">
        <v>4</v>
      </c>
      <c r="R8" s="34">
        <v>1</v>
      </c>
      <c r="S8" s="34">
        <v>3</v>
      </c>
      <c r="T8" s="34">
        <v>4</v>
      </c>
      <c r="U8" s="34">
        <v>2</v>
      </c>
      <c r="V8" s="34">
        <v>1342</v>
      </c>
      <c r="W8" s="34">
        <v>1</v>
      </c>
      <c r="X8" s="34">
        <f t="shared" ca="1" si="3"/>
        <v>6</v>
      </c>
    </row>
    <row r="9" spans="1:24" x14ac:dyDescent="0.25">
      <c r="A9" s="5">
        <v>5</v>
      </c>
      <c r="B9" s="11">
        <f t="shared" ca="1" si="2"/>
        <v>17</v>
      </c>
      <c r="C9" s="11">
        <f t="shared" ca="1" si="0"/>
        <v>3412</v>
      </c>
      <c r="D9" s="11"/>
      <c r="E9" s="11">
        <f t="shared" ca="1" si="1"/>
        <v>0</v>
      </c>
      <c r="G9" s="5">
        <v>3</v>
      </c>
      <c r="H9" s="15">
        <f ca="1"/>
        <v>0</v>
      </c>
      <c r="I9" s="16">
        <f ca="1"/>
        <v>0</v>
      </c>
      <c r="Q9" s="34">
        <v>5</v>
      </c>
      <c r="R9" s="34">
        <v>1</v>
      </c>
      <c r="S9" s="34">
        <v>4</v>
      </c>
      <c r="T9" s="34">
        <v>2</v>
      </c>
      <c r="U9" s="34">
        <v>3</v>
      </c>
      <c r="V9" s="34">
        <v>1423</v>
      </c>
      <c r="W9" s="34">
        <v>1</v>
      </c>
      <c r="X9" s="34">
        <f t="shared" ca="1" si="3"/>
        <v>17</v>
      </c>
    </row>
    <row r="10" spans="1:24" x14ac:dyDescent="0.25">
      <c r="A10" s="5">
        <v>6</v>
      </c>
      <c r="B10" s="11">
        <f t="shared" ca="1" si="2"/>
        <v>21</v>
      </c>
      <c r="C10" s="11">
        <f t="shared" ca="1" si="0"/>
        <v>4213</v>
      </c>
      <c r="D10" s="11"/>
      <c r="E10" s="11">
        <f t="shared" ca="1" si="1"/>
        <v>1</v>
      </c>
      <c r="G10" s="5">
        <v>4</v>
      </c>
      <c r="H10" s="17">
        <f ca="1"/>
        <v>3.3333333333333333E-2</v>
      </c>
      <c r="I10" s="18">
        <f ca="1"/>
        <v>1</v>
      </c>
      <c r="Q10" s="34">
        <v>6</v>
      </c>
      <c r="R10" s="34">
        <v>1</v>
      </c>
      <c r="S10" s="34">
        <v>4</v>
      </c>
      <c r="T10" s="34">
        <v>3</v>
      </c>
      <c r="U10" s="34">
        <v>2</v>
      </c>
      <c r="V10" s="34">
        <v>1432</v>
      </c>
      <c r="W10" s="34">
        <v>2</v>
      </c>
      <c r="X10" s="34">
        <f t="shared" ca="1" si="3"/>
        <v>21</v>
      </c>
    </row>
    <row r="11" spans="1:24" x14ac:dyDescent="0.25">
      <c r="A11" s="5">
        <v>7</v>
      </c>
      <c r="B11" s="11">
        <f t="shared" ca="1" si="2"/>
        <v>21</v>
      </c>
      <c r="C11" s="11">
        <f t="shared" ca="1" si="0"/>
        <v>4213</v>
      </c>
      <c r="D11" s="11"/>
      <c r="E11" s="11">
        <f t="shared" ca="1" si="1"/>
        <v>1</v>
      </c>
      <c r="G11" s="3"/>
      <c r="Q11" s="34">
        <v>7</v>
      </c>
      <c r="R11" s="34">
        <v>2</v>
      </c>
      <c r="S11" s="34">
        <v>1</v>
      </c>
      <c r="T11" s="34">
        <v>3</v>
      </c>
      <c r="U11" s="34">
        <v>4</v>
      </c>
      <c r="V11" s="34">
        <v>2134</v>
      </c>
      <c r="W11" s="34">
        <v>2</v>
      </c>
      <c r="X11" s="34">
        <f t="shared" ca="1" si="3"/>
        <v>21</v>
      </c>
    </row>
    <row r="12" spans="1:24" x14ac:dyDescent="0.25">
      <c r="A12" s="5">
        <v>8</v>
      </c>
      <c r="B12" s="11">
        <f t="shared" ca="1" si="2"/>
        <v>24</v>
      </c>
      <c r="C12" s="11">
        <f t="shared" ca="1" si="0"/>
        <v>4321</v>
      </c>
      <c r="D12" s="11"/>
      <c r="E12" s="11">
        <f t="shared" ca="1" si="1"/>
        <v>0</v>
      </c>
      <c r="Q12" s="34">
        <v>8</v>
      </c>
      <c r="R12" s="34">
        <v>2</v>
      </c>
      <c r="S12" s="34">
        <v>1</v>
      </c>
      <c r="T12" s="34">
        <v>4</v>
      </c>
      <c r="U12" s="34">
        <v>3</v>
      </c>
      <c r="V12" s="34">
        <v>2143</v>
      </c>
      <c r="W12" s="34">
        <v>0</v>
      </c>
      <c r="X12" s="34">
        <f t="shared" ca="1" si="3"/>
        <v>24</v>
      </c>
    </row>
    <row r="13" spans="1:24" x14ac:dyDescent="0.25">
      <c r="A13" s="5">
        <v>9</v>
      </c>
      <c r="B13" s="11">
        <f t="shared" ca="1" si="2"/>
        <v>20</v>
      </c>
      <c r="C13" s="11">
        <f t="shared" ca="1" si="0"/>
        <v>4132</v>
      </c>
      <c r="D13" s="11"/>
      <c r="E13" s="11">
        <f t="shared" ca="1" si="1"/>
        <v>1</v>
      </c>
      <c r="Q13" s="34">
        <v>9</v>
      </c>
      <c r="R13" s="34">
        <v>2</v>
      </c>
      <c r="S13" s="34">
        <v>3</v>
      </c>
      <c r="T13" s="34">
        <v>1</v>
      </c>
      <c r="U13" s="34">
        <v>4</v>
      </c>
      <c r="V13" s="34">
        <v>2314</v>
      </c>
      <c r="W13" s="34">
        <v>1</v>
      </c>
      <c r="X13" s="34">
        <f t="shared" ca="1" si="3"/>
        <v>20</v>
      </c>
    </row>
    <row r="14" spans="1:24" x14ac:dyDescent="0.25">
      <c r="A14" s="5">
        <v>10</v>
      </c>
      <c r="B14" s="11">
        <f t="shared" ca="1" si="2"/>
        <v>23</v>
      </c>
      <c r="C14" s="11">
        <f t="shared" ca="1" si="0"/>
        <v>4312</v>
      </c>
      <c r="D14" s="11"/>
      <c r="E14" s="11">
        <f t="shared" ca="1" si="1"/>
        <v>0</v>
      </c>
      <c r="Q14" s="34">
        <v>10</v>
      </c>
      <c r="R14" s="34">
        <v>2</v>
      </c>
      <c r="S14" s="34">
        <v>3</v>
      </c>
      <c r="T14" s="34">
        <v>4</v>
      </c>
      <c r="U14" s="34">
        <v>1</v>
      </c>
      <c r="V14" s="34">
        <v>2341</v>
      </c>
      <c r="W14" s="34">
        <v>0</v>
      </c>
      <c r="X14" s="34">
        <f t="shared" ca="1" si="3"/>
        <v>23</v>
      </c>
    </row>
    <row r="15" spans="1:24" x14ac:dyDescent="0.25">
      <c r="A15" s="5">
        <v>11</v>
      </c>
      <c r="B15" s="11">
        <f t="shared" ca="1" si="2"/>
        <v>1</v>
      </c>
      <c r="C15" s="11">
        <f t="shared" ca="1" si="0"/>
        <v>1234</v>
      </c>
      <c r="D15" s="11"/>
      <c r="E15" s="11">
        <f t="shared" ca="1" si="1"/>
        <v>4</v>
      </c>
      <c r="Q15" s="34">
        <v>11</v>
      </c>
      <c r="R15" s="34">
        <v>2</v>
      </c>
      <c r="S15" s="34">
        <v>4</v>
      </c>
      <c r="T15" s="34">
        <v>1</v>
      </c>
      <c r="U15" s="34">
        <v>3</v>
      </c>
      <c r="V15" s="34">
        <v>2413</v>
      </c>
      <c r="W15" s="34">
        <v>0</v>
      </c>
      <c r="X15" s="34">
        <f t="shared" ca="1" si="3"/>
        <v>1</v>
      </c>
    </row>
    <row r="16" spans="1:24" x14ac:dyDescent="0.25">
      <c r="A16" s="5">
        <v>12</v>
      </c>
      <c r="B16" s="11">
        <f t="shared" ca="1" si="2"/>
        <v>19</v>
      </c>
      <c r="C16" s="11">
        <f t="shared" ca="1" si="0"/>
        <v>4123</v>
      </c>
      <c r="D16" s="11"/>
      <c r="E16" s="11">
        <f t="shared" ca="1" si="1"/>
        <v>0</v>
      </c>
      <c r="Q16" s="34">
        <v>12</v>
      </c>
      <c r="R16" s="34">
        <v>2</v>
      </c>
      <c r="S16" s="34">
        <v>4</v>
      </c>
      <c r="T16" s="34">
        <v>3</v>
      </c>
      <c r="U16" s="34">
        <v>1</v>
      </c>
      <c r="V16" s="34">
        <v>2431</v>
      </c>
      <c r="W16" s="34">
        <v>1</v>
      </c>
      <c r="X16" s="34">
        <f t="shared" ca="1" si="3"/>
        <v>19</v>
      </c>
    </row>
    <row r="17" spans="1:24" x14ac:dyDescent="0.25">
      <c r="A17" s="5">
        <v>13</v>
      </c>
      <c r="B17" s="11">
        <f t="shared" ca="1" si="2"/>
        <v>16</v>
      </c>
      <c r="C17" s="11">
        <f t="shared" ca="1" si="0"/>
        <v>3241</v>
      </c>
      <c r="D17" s="11"/>
      <c r="E17" s="11">
        <f t="shared" ca="1" si="1"/>
        <v>1</v>
      </c>
      <c r="Q17" s="34">
        <v>13</v>
      </c>
      <c r="R17" s="34">
        <v>3</v>
      </c>
      <c r="S17" s="34">
        <v>1</v>
      </c>
      <c r="T17" s="34">
        <v>2</v>
      </c>
      <c r="U17" s="34">
        <v>4</v>
      </c>
      <c r="V17" s="34">
        <v>3124</v>
      </c>
      <c r="W17" s="34">
        <v>1</v>
      </c>
      <c r="X17" s="34">
        <f t="shared" ca="1" si="3"/>
        <v>16</v>
      </c>
    </row>
    <row r="18" spans="1:24" x14ac:dyDescent="0.25">
      <c r="A18" s="5">
        <v>14</v>
      </c>
      <c r="B18" s="11">
        <f t="shared" ca="1" si="2"/>
        <v>12</v>
      </c>
      <c r="C18" s="11">
        <f t="shared" ca="1" si="0"/>
        <v>2431</v>
      </c>
      <c r="D18" s="11"/>
      <c r="E18" s="11">
        <f t="shared" ca="1" si="1"/>
        <v>1</v>
      </c>
      <c r="Q18" s="34">
        <v>14</v>
      </c>
      <c r="R18" s="34">
        <v>3</v>
      </c>
      <c r="S18" s="34">
        <v>1</v>
      </c>
      <c r="T18" s="34">
        <v>4</v>
      </c>
      <c r="U18" s="34">
        <v>2</v>
      </c>
      <c r="V18" s="34">
        <v>3142</v>
      </c>
      <c r="W18" s="34">
        <v>0</v>
      </c>
      <c r="X18" s="34">
        <f t="shared" ca="1" si="3"/>
        <v>12</v>
      </c>
    </row>
    <row r="19" spans="1:24" x14ac:dyDescent="0.25">
      <c r="A19" s="5">
        <v>15</v>
      </c>
      <c r="B19" s="11">
        <f t="shared" ca="1" si="2"/>
        <v>4</v>
      </c>
      <c r="C19" s="11">
        <f t="shared" ca="1" si="0"/>
        <v>1342</v>
      </c>
      <c r="D19" s="11"/>
      <c r="E19" s="11">
        <f t="shared" ca="1" si="1"/>
        <v>1</v>
      </c>
      <c r="Q19" s="34">
        <v>15</v>
      </c>
      <c r="R19" s="34">
        <v>3</v>
      </c>
      <c r="S19" s="34">
        <v>2</v>
      </c>
      <c r="T19" s="34">
        <v>1</v>
      </c>
      <c r="U19" s="34">
        <v>4</v>
      </c>
      <c r="V19" s="34">
        <v>3214</v>
      </c>
      <c r="W19" s="34">
        <v>2</v>
      </c>
      <c r="X19" s="34">
        <f t="shared" ca="1" si="3"/>
        <v>4</v>
      </c>
    </row>
    <row r="20" spans="1:24" x14ac:dyDescent="0.25">
      <c r="A20" s="5">
        <v>16</v>
      </c>
      <c r="B20" s="11">
        <f t="shared" ca="1" si="2"/>
        <v>17</v>
      </c>
      <c r="C20" s="11">
        <f t="shared" ca="1" si="0"/>
        <v>3412</v>
      </c>
      <c r="D20" s="11"/>
      <c r="E20" s="11">
        <f t="shared" ca="1" si="1"/>
        <v>0</v>
      </c>
      <c r="Q20" s="34">
        <v>16</v>
      </c>
      <c r="R20" s="34">
        <v>3</v>
      </c>
      <c r="S20" s="34">
        <v>2</v>
      </c>
      <c r="T20" s="34">
        <v>4</v>
      </c>
      <c r="U20" s="34">
        <v>1</v>
      </c>
      <c r="V20" s="34">
        <v>3241</v>
      </c>
      <c r="W20" s="34">
        <v>1</v>
      </c>
      <c r="X20" s="34">
        <f t="shared" ca="1" si="3"/>
        <v>17</v>
      </c>
    </row>
    <row r="21" spans="1:24" x14ac:dyDescent="0.25">
      <c r="A21" s="5">
        <v>17</v>
      </c>
      <c r="B21" s="11">
        <f t="shared" ca="1" si="2"/>
        <v>17</v>
      </c>
      <c r="C21" s="11">
        <f t="shared" ca="1" si="0"/>
        <v>3412</v>
      </c>
      <c r="D21" s="11"/>
      <c r="E21" s="11">
        <f t="shared" ca="1" si="1"/>
        <v>0</v>
      </c>
      <c r="Q21" s="34">
        <v>17</v>
      </c>
      <c r="R21" s="34">
        <v>3</v>
      </c>
      <c r="S21" s="34">
        <v>4</v>
      </c>
      <c r="T21" s="34">
        <v>1</v>
      </c>
      <c r="U21" s="34">
        <v>2</v>
      </c>
      <c r="V21" s="34">
        <v>3412</v>
      </c>
      <c r="W21" s="34">
        <v>0</v>
      </c>
      <c r="X21" s="34">
        <f t="shared" ca="1" si="3"/>
        <v>17</v>
      </c>
    </row>
    <row r="22" spans="1:24" x14ac:dyDescent="0.25">
      <c r="A22" s="5">
        <v>18</v>
      </c>
      <c r="B22" s="11">
        <f t="shared" ca="1" si="2"/>
        <v>5</v>
      </c>
      <c r="C22" s="11">
        <f t="shared" ca="1" si="0"/>
        <v>1423</v>
      </c>
      <c r="D22" s="11"/>
      <c r="E22" s="11">
        <f t="shared" ca="1" si="1"/>
        <v>1</v>
      </c>
      <c r="Q22" s="34">
        <v>18</v>
      </c>
      <c r="R22" s="34">
        <v>3</v>
      </c>
      <c r="S22" s="34">
        <v>4</v>
      </c>
      <c r="T22" s="34">
        <v>2</v>
      </c>
      <c r="U22" s="34">
        <v>1</v>
      </c>
      <c r="V22" s="34">
        <v>3421</v>
      </c>
      <c r="W22" s="34">
        <v>0</v>
      </c>
      <c r="X22" s="34">
        <f t="shared" ca="1" si="3"/>
        <v>5</v>
      </c>
    </row>
    <row r="23" spans="1:24" x14ac:dyDescent="0.25">
      <c r="A23" s="5">
        <v>19</v>
      </c>
      <c r="B23" s="11">
        <f t="shared" ca="1" si="2"/>
        <v>12</v>
      </c>
      <c r="C23" s="11">
        <f t="shared" ca="1" si="0"/>
        <v>2431</v>
      </c>
      <c r="D23" s="11"/>
      <c r="E23" s="11">
        <f t="shared" ca="1" si="1"/>
        <v>1</v>
      </c>
      <c r="Q23" s="34">
        <v>19</v>
      </c>
      <c r="R23" s="34">
        <v>4</v>
      </c>
      <c r="S23" s="34">
        <v>1</v>
      </c>
      <c r="T23" s="34">
        <v>2</v>
      </c>
      <c r="U23" s="34">
        <v>3</v>
      </c>
      <c r="V23" s="34">
        <v>4123</v>
      </c>
      <c r="W23" s="34">
        <v>0</v>
      </c>
      <c r="X23" s="34">
        <f t="shared" ca="1" si="3"/>
        <v>12</v>
      </c>
    </row>
    <row r="24" spans="1:24" x14ac:dyDescent="0.25">
      <c r="A24" s="5">
        <v>20</v>
      </c>
      <c r="B24" s="11">
        <f t="shared" ca="1" si="2"/>
        <v>11</v>
      </c>
      <c r="C24" s="11">
        <f t="shared" ca="1" si="0"/>
        <v>2413</v>
      </c>
      <c r="D24" s="11"/>
      <c r="E24" s="11">
        <f t="shared" ca="1" si="1"/>
        <v>0</v>
      </c>
      <c r="Q24" s="34">
        <v>20</v>
      </c>
      <c r="R24" s="34">
        <v>4</v>
      </c>
      <c r="S24" s="34">
        <v>1</v>
      </c>
      <c r="T24" s="34">
        <v>3</v>
      </c>
      <c r="U24" s="34">
        <v>2</v>
      </c>
      <c r="V24" s="34">
        <v>4132</v>
      </c>
      <c r="W24" s="34">
        <v>1</v>
      </c>
      <c r="X24" s="34">
        <f t="shared" ca="1" si="3"/>
        <v>11</v>
      </c>
    </row>
    <row r="25" spans="1:24" x14ac:dyDescent="0.25">
      <c r="A25" s="5">
        <v>21</v>
      </c>
      <c r="B25" s="11">
        <f t="shared" ca="1" si="2"/>
        <v>8</v>
      </c>
      <c r="C25" s="11">
        <f t="shared" ca="1" si="0"/>
        <v>2143</v>
      </c>
      <c r="D25" s="11"/>
      <c r="E25" s="11">
        <f t="shared" ca="1" si="1"/>
        <v>0</v>
      </c>
      <c r="Q25" s="34">
        <v>21</v>
      </c>
      <c r="R25" s="34">
        <v>4</v>
      </c>
      <c r="S25" s="34">
        <v>2</v>
      </c>
      <c r="T25" s="34">
        <v>1</v>
      </c>
      <c r="U25" s="34">
        <v>3</v>
      </c>
      <c r="V25" s="34">
        <v>4213</v>
      </c>
      <c r="W25" s="34">
        <v>1</v>
      </c>
      <c r="X25" s="34">
        <f t="shared" ca="1" si="3"/>
        <v>8</v>
      </c>
    </row>
    <row r="26" spans="1:24" x14ac:dyDescent="0.25">
      <c r="A26" s="5">
        <v>22</v>
      </c>
      <c r="B26" s="11">
        <f t="shared" ca="1" si="2"/>
        <v>7</v>
      </c>
      <c r="C26" s="11">
        <f t="shared" ca="1" si="0"/>
        <v>2134</v>
      </c>
      <c r="D26" s="11"/>
      <c r="E26" s="11">
        <f t="shared" ca="1" si="1"/>
        <v>2</v>
      </c>
      <c r="Q26" s="34">
        <v>22</v>
      </c>
      <c r="R26" s="34">
        <v>4</v>
      </c>
      <c r="S26" s="34">
        <v>2</v>
      </c>
      <c r="T26" s="34">
        <v>3</v>
      </c>
      <c r="U26" s="34">
        <v>1</v>
      </c>
      <c r="V26" s="34">
        <v>4231</v>
      </c>
      <c r="W26" s="34">
        <v>2</v>
      </c>
      <c r="X26" s="34">
        <f t="shared" ca="1" si="3"/>
        <v>7</v>
      </c>
    </row>
    <row r="27" spans="1:24" x14ac:dyDescent="0.25">
      <c r="A27" s="5">
        <v>23</v>
      </c>
      <c r="B27" s="11">
        <f t="shared" ca="1" si="2"/>
        <v>16</v>
      </c>
      <c r="C27" s="11">
        <f t="shared" ca="1" si="0"/>
        <v>3241</v>
      </c>
      <c r="D27" s="11"/>
      <c r="E27" s="11">
        <f t="shared" ca="1" si="1"/>
        <v>1</v>
      </c>
      <c r="Q27" s="34">
        <v>23</v>
      </c>
      <c r="R27" s="34">
        <v>4</v>
      </c>
      <c r="S27" s="34">
        <v>3</v>
      </c>
      <c r="T27" s="34">
        <v>1</v>
      </c>
      <c r="U27" s="34">
        <v>2</v>
      </c>
      <c r="V27" s="34">
        <v>4312</v>
      </c>
      <c r="W27" s="34">
        <v>0</v>
      </c>
      <c r="X27" s="34">
        <f t="shared" ca="1" si="3"/>
        <v>16</v>
      </c>
    </row>
    <row r="28" spans="1:24" x14ac:dyDescent="0.25">
      <c r="A28" s="5">
        <v>24</v>
      </c>
      <c r="B28" s="11">
        <f t="shared" ca="1" si="2"/>
        <v>2</v>
      </c>
      <c r="C28" s="11">
        <f t="shared" ca="1" si="0"/>
        <v>1243</v>
      </c>
      <c r="D28" s="11"/>
      <c r="E28" s="11">
        <f t="shared" ca="1" si="1"/>
        <v>2</v>
      </c>
      <c r="Q28" s="34">
        <v>24</v>
      </c>
      <c r="R28" s="34">
        <v>4</v>
      </c>
      <c r="S28" s="34">
        <v>3</v>
      </c>
      <c r="T28" s="34">
        <v>2</v>
      </c>
      <c r="U28" s="34">
        <v>1</v>
      </c>
      <c r="V28" s="34">
        <v>4321</v>
      </c>
      <c r="W28" s="34">
        <v>0</v>
      </c>
      <c r="X28" s="34">
        <f t="shared" ca="1" si="3"/>
        <v>2</v>
      </c>
    </row>
    <row r="29" spans="1:24" x14ac:dyDescent="0.25">
      <c r="A29" s="5">
        <v>25</v>
      </c>
      <c r="B29" s="11">
        <f t="shared" ca="1" si="2"/>
        <v>24</v>
      </c>
      <c r="C29" s="11">
        <f t="shared" ca="1" si="0"/>
        <v>4321</v>
      </c>
      <c r="D29" s="11"/>
      <c r="E29" s="11">
        <f t="shared" ca="1" si="1"/>
        <v>0</v>
      </c>
      <c r="Q29" s="34"/>
      <c r="R29" s="34"/>
      <c r="S29" s="34"/>
      <c r="T29" s="34"/>
      <c r="U29" s="34"/>
      <c r="V29" s="34"/>
      <c r="W29" s="34"/>
      <c r="X29" s="34">
        <f t="shared" ca="1" si="3"/>
        <v>24</v>
      </c>
    </row>
    <row r="30" spans="1:24" x14ac:dyDescent="0.25">
      <c r="A30" s="5">
        <v>26</v>
      </c>
      <c r="B30" s="11">
        <f t="shared" ca="1" si="2"/>
        <v>5</v>
      </c>
      <c r="C30" s="11">
        <f t="shared" ca="1" si="0"/>
        <v>1423</v>
      </c>
      <c r="D30" s="11"/>
      <c r="E30" s="11">
        <f t="shared" ca="1" si="1"/>
        <v>1</v>
      </c>
      <c r="Q30" s="34"/>
      <c r="R30" s="34"/>
      <c r="S30" s="34"/>
      <c r="T30" s="34"/>
      <c r="U30" s="34"/>
      <c r="V30" s="34"/>
      <c r="W30" s="34"/>
      <c r="X30" s="34">
        <f t="shared" ca="1" si="3"/>
        <v>5</v>
      </c>
    </row>
    <row r="31" spans="1:24" x14ac:dyDescent="0.25">
      <c r="A31" s="5">
        <v>27</v>
      </c>
      <c r="B31" s="11">
        <f t="shared" ca="1" si="2"/>
        <v>23</v>
      </c>
      <c r="C31" s="11">
        <f t="shared" ca="1" si="0"/>
        <v>4312</v>
      </c>
      <c r="D31" s="11"/>
      <c r="E31" s="11">
        <f t="shared" ca="1" si="1"/>
        <v>0</v>
      </c>
      <c r="Q31" s="34"/>
      <c r="R31" s="34"/>
      <c r="S31" s="34"/>
      <c r="T31" s="34"/>
      <c r="U31" s="34"/>
      <c r="V31" s="34"/>
      <c r="W31" s="34"/>
      <c r="X31" s="34">
        <f t="shared" ca="1" si="3"/>
        <v>23</v>
      </c>
    </row>
    <row r="32" spans="1:24" x14ac:dyDescent="0.25">
      <c r="A32" s="5">
        <v>28</v>
      </c>
      <c r="B32" s="11">
        <f t="shared" ca="1" si="2"/>
        <v>14</v>
      </c>
      <c r="C32" s="11">
        <f t="shared" ca="1" si="0"/>
        <v>3142</v>
      </c>
      <c r="D32" s="11"/>
      <c r="E32" s="11">
        <f t="shared" ca="1" si="1"/>
        <v>0</v>
      </c>
      <c r="Q32" s="34"/>
      <c r="R32" s="34"/>
      <c r="S32" s="34"/>
      <c r="T32" s="34"/>
      <c r="U32" s="34"/>
      <c r="V32" s="34"/>
      <c r="W32" s="34"/>
      <c r="X32" s="34">
        <f t="shared" ca="1" si="3"/>
        <v>14</v>
      </c>
    </row>
    <row r="33" spans="1:24" x14ac:dyDescent="0.25">
      <c r="A33" s="5">
        <v>29</v>
      </c>
      <c r="B33" s="11">
        <f t="shared" ca="1" si="2"/>
        <v>13</v>
      </c>
      <c r="C33" s="11">
        <f t="shared" ca="1" si="0"/>
        <v>3124</v>
      </c>
      <c r="D33" s="11"/>
      <c r="E33" s="11">
        <f t="shared" ca="1" si="1"/>
        <v>1</v>
      </c>
      <c r="Q33" s="34"/>
      <c r="R33" s="34"/>
      <c r="S33" s="34"/>
      <c r="T33" s="34"/>
      <c r="U33" s="34"/>
      <c r="V33" s="34"/>
      <c r="W33" s="34"/>
      <c r="X33" s="34">
        <f t="shared" ca="1" si="3"/>
        <v>13</v>
      </c>
    </row>
    <row r="34" spans="1:24" x14ac:dyDescent="0.25">
      <c r="A34" s="5">
        <v>30</v>
      </c>
      <c r="B34" s="11">
        <f t="shared" ca="1" si="2"/>
        <v>17</v>
      </c>
      <c r="C34" s="11">
        <f t="shared" ca="1" si="0"/>
        <v>3412</v>
      </c>
      <c r="D34" s="11"/>
      <c r="E34" s="11">
        <f t="shared" ca="1" si="1"/>
        <v>0</v>
      </c>
      <c r="Q34" s="34"/>
      <c r="R34" s="34"/>
      <c r="S34" s="34"/>
      <c r="T34" s="34"/>
      <c r="U34" s="34"/>
      <c r="V34" s="34"/>
      <c r="W34" s="34"/>
      <c r="X34" s="34">
        <f t="shared" ca="1" si="3"/>
        <v>17</v>
      </c>
    </row>
  </sheetData>
  <pageMargins left="0.78740157480314965" right="0.78740157480314965" top="0.59055118110236227" bottom="0.59055118110236227" header="0.51181102362204722" footer="0.51181102362204722"/>
  <pageSetup paperSize="9" scale="77" orientation="landscape" horizontalDpi="300" verticalDpi="300" r:id="rId1"/>
  <headerFooter scaleWithDoc="0" alignWithMargins="0">
    <oddFooter>&amp;R© Ernst Klett Verlag GmbH, Stuttgart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58D20-92BB-477E-BC0E-3CD5A6437AE6}">
  <sheetPr codeName="Tabelle4">
    <pageSetUpPr fitToPage="1"/>
  </sheetPr>
  <dimension ref="A1:AX105"/>
  <sheetViews>
    <sheetView zoomScaleNormal="100" workbookViewId="0"/>
  </sheetViews>
  <sheetFormatPr baseColWidth="10" defaultRowHeight="12.75" x14ac:dyDescent="0.2"/>
  <cols>
    <col min="1" max="1" width="6" bestFit="1" customWidth="1"/>
    <col min="2" max="2" width="9.42578125" customWidth="1"/>
    <col min="3" max="4" width="10" bestFit="1" customWidth="1"/>
    <col min="5" max="5" width="7.85546875" customWidth="1"/>
    <col min="6" max="6" width="9" customWidth="1"/>
    <col min="7" max="7" width="18.42578125" customWidth="1"/>
    <col min="8" max="8" width="1.28515625" customWidth="1"/>
    <col min="9" max="9" width="7" bestFit="1" customWidth="1"/>
    <col min="10" max="10" width="9.140625" customWidth="1"/>
    <col min="11" max="11" width="19.42578125" customWidth="1"/>
    <col min="13" max="16" width="9" customWidth="1"/>
    <col min="17" max="17" width="33" customWidth="1"/>
    <col min="18" max="18" width="19" customWidth="1"/>
    <col min="19" max="49" width="4.42578125" bestFit="1" customWidth="1"/>
    <col min="50" max="50" width="2.85546875" customWidth="1"/>
  </cols>
  <sheetData>
    <row r="1" spans="1:50" ht="35.1" customHeight="1" x14ac:dyDescent="0.4">
      <c r="A1" s="4" t="s">
        <v>13</v>
      </c>
      <c r="B1" s="3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t="s">
        <v>17</v>
      </c>
      <c r="S1" s="2">
        <v>1</v>
      </c>
      <c r="T1" s="2">
        <v>2</v>
      </c>
      <c r="U1" s="2">
        <v>3</v>
      </c>
      <c r="V1" s="2">
        <v>4</v>
      </c>
      <c r="W1" s="2">
        <v>5</v>
      </c>
      <c r="X1" s="2">
        <v>6</v>
      </c>
      <c r="Y1" s="2">
        <v>7</v>
      </c>
      <c r="Z1" s="2">
        <v>8</v>
      </c>
      <c r="AA1" s="2">
        <v>9</v>
      </c>
      <c r="AB1" s="2">
        <v>10</v>
      </c>
      <c r="AC1" s="2">
        <v>11</v>
      </c>
      <c r="AD1" s="2">
        <v>12</v>
      </c>
      <c r="AE1" s="2">
        <v>13</v>
      </c>
      <c r="AF1" s="2">
        <v>14</v>
      </c>
      <c r="AG1" s="2">
        <v>15</v>
      </c>
      <c r="AH1" s="2">
        <v>16</v>
      </c>
      <c r="AI1" s="2">
        <v>17</v>
      </c>
      <c r="AJ1" s="2">
        <v>18</v>
      </c>
      <c r="AK1" s="2">
        <v>19</v>
      </c>
      <c r="AL1" s="2">
        <v>20</v>
      </c>
      <c r="AM1" s="2">
        <v>21</v>
      </c>
      <c r="AN1" s="2">
        <v>22</v>
      </c>
      <c r="AO1" s="2">
        <v>23</v>
      </c>
      <c r="AP1" s="2">
        <v>24</v>
      </c>
      <c r="AQ1" s="2"/>
      <c r="AR1" s="2"/>
      <c r="AS1" s="2"/>
      <c r="AT1" s="2"/>
      <c r="AU1" s="2"/>
      <c r="AV1" s="2"/>
      <c r="AW1" s="2"/>
      <c r="AX1" s="2"/>
    </row>
    <row r="2" spans="1:50" ht="30.75" customHeight="1" x14ac:dyDescent="0.25">
      <c r="A2" s="2" t="s">
        <v>23</v>
      </c>
      <c r="R2" t="s">
        <v>18</v>
      </c>
      <c r="S2" s="2">
        <v>4</v>
      </c>
      <c r="T2" s="2">
        <v>2</v>
      </c>
      <c r="U2" s="2">
        <v>2</v>
      </c>
      <c r="V2" s="2">
        <v>1</v>
      </c>
      <c r="W2" s="2">
        <v>1</v>
      </c>
      <c r="X2" s="2">
        <v>2</v>
      </c>
      <c r="Y2" s="2">
        <v>2</v>
      </c>
      <c r="Z2" s="2">
        <v>0</v>
      </c>
      <c r="AA2" s="2">
        <v>1</v>
      </c>
      <c r="AB2" s="2">
        <v>0</v>
      </c>
      <c r="AC2" s="2">
        <v>0</v>
      </c>
      <c r="AD2" s="2">
        <v>1</v>
      </c>
      <c r="AE2" s="2">
        <v>1</v>
      </c>
      <c r="AF2" s="2">
        <v>0</v>
      </c>
      <c r="AG2" s="2">
        <v>2</v>
      </c>
      <c r="AH2" s="2">
        <v>1</v>
      </c>
      <c r="AI2" s="2">
        <v>0</v>
      </c>
      <c r="AJ2" s="2">
        <v>0</v>
      </c>
      <c r="AK2" s="2">
        <v>0</v>
      </c>
      <c r="AL2" s="2">
        <v>1</v>
      </c>
      <c r="AM2" s="2">
        <v>1</v>
      </c>
      <c r="AN2" s="2">
        <v>2</v>
      </c>
      <c r="AO2" s="2">
        <v>0</v>
      </c>
      <c r="AP2" s="2">
        <v>0</v>
      </c>
      <c r="AQ2" s="2"/>
      <c r="AR2" s="2"/>
      <c r="AS2" s="2"/>
      <c r="AT2" s="2"/>
      <c r="AU2" s="2"/>
      <c r="AV2" s="2"/>
      <c r="AW2" s="2"/>
      <c r="AX2" s="2"/>
    </row>
    <row r="3" spans="1:50" ht="31.5" customHeight="1" x14ac:dyDescent="0.25">
      <c r="A3" s="10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8" x14ac:dyDescent="0.25">
      <c r="A4" s="12">
        <v>30</v>
      </c>
      <c r="B4" s="32">
        <v>0.375</v>
      </c>
      <c r="C4" s="32">
        <v>0.33333333333333331</v>
      </c>
      <c r="D4" s="32">
        <v>0.25</v>
      </c>
      <c r="E4" s="33">
        <v>0</v>
      </c>
      <c r="F4" s="32">
        <v>4.1666666666666664E-2</v>
      </c>
      <c r="G4" s="2" t="s">
        <v>16</v>
      </c>
      <c r="H4" s="2"/>
      <c r="I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27" customHeight="1" x14ac:dyDescent="0.25">
      <c r="A5" s="24" t="s">
        <v>1</v>
      </c>
      <c r="B5" s="25">
        <v>0</v>
      </c>
      <c r="C5" s="25">
        <v>1</v>
      </c>
      <c r="D5" s="25">
        <v>2</v>
      </c>
      <c r="E5" s="25">
        <v>3</v>
      </c>
      <c r="F5" s="25">
        <v>4</v>
      </c>
      <c r="G5" s="30" t="s">
        <v>14</v>
      </c>
      <c r="S5" s="2">
        <v>1</v>
      </c>
      <c r="T5" s="2">
        <v>2</v>
      </c>
      <c r="U5" s="2">
        <v>3</v>
      </c>
      <c r="V5" s="2">
        <v>4</v>
      </c>
      <c r="W5" s="2">
        <v>5</v>
      </c>
      <c r="X5" s="2">
        <v>6</v>
      </c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2">
        <v>12</v>
      </c>
      <c r="AE5" s="2">
        <v>13</v>
      </c>
      <c r="AF5" s="2">
        <v>14</v>
      </c>
      <c r="AG5" s="2">
        <v>15</v>
      </c>
      <c r="AH5" s="2">
        <v>16</v>
      </c>
      <c r="AI5" s="2">
        <v>17</v>
      </c>
      <c r="AJ5" s="2">
        <v>18</v>
      </c>
      <c r="AK5" s="2">
        <v>19</v>
      </c>
      <c r="AL5" s="2">
        <v>20</v>
      </c>
      <c r="AM5" s="2">
        <v>21</v>
      </c>
      <c r="AN5" s="2">
        <v>22</v>
      </c>
      <c r="AO5" s="2">
        <v>23</v>
      </c>
      <c r="AP5" s="2">
        <v>24</v>
      </c>
      <c r="AQ5" s="2">
        <v>25</v>
      </c>
      <c r="AR5" s="2">
        <v>26</v>
      </c>
      <c r="AS5" s="2">
        <v>27</v>
      </c>
      <c r="AT5" s="2">
        <v>28</v>
      </c>
      <c r="AU5" s="2">
        <v>29</v>
      </c>
      <c r="AV5" s="2">
        <v>30</v>
      </c>
      <c r="AW5" s="2"/>
      <c r="AX5" s="2"/>
    </row>
    <row r="6" spans="1:50" ht="18" x14ac:dyDescent="0.25">
      <c r="A6" s="6">
        <v>1</v>
      </c>
      <c r="B6" s="19">
        <f ca="1">COUNTIF($S6:$AV6,0)/30</f>
        <v>0.46666666666666667</v>
      </c>
      <c r="C6" s="19">
        <f ca="1">COUNTIF($S6:$AV6,1)/30</f>
        <v>0.3</v>
      </c>
      <c r="D6" s="19">
        <f ca="1">COUNTIF($S6:$AV6,2)/30</f>
        <v>0.23333333333333334</v>
      </c>
      <c r="E6" s="19">
        <f ca="1">COUNTIF($S6:$AV6,3)/30</f>
        <v>0</v>
      </c>
      <c r="F6" s="19">
        <f ca="1">COUNTIF($S6:$AV6,4)/30</f>
        <v>0</v>
      </c>
      <c r="G6" s="31">
        <f t="array" aca="1" ref="G6" ca="1">SUM(B$5:F$5*B6:F6)</f>
        <v>0.76666666666666661</v>
      </c>
      <c r="K6" s="21" t="s">
        <v>4</v>
      </c>
      <c r="L6" s="20">
        <f ca="1">QUARTILE(Treffermittel,1)</f>
        <v>0.8666666666666667</v>
      </c>
      <c r="S6" s="2">
        <f t="shared" ref="S6:AH21" ca="1" si="0">INDEX($S$2:$AP$2,RANDBETWEEN(1,24))</f>
        <v>0</v>
      </c>
      <c r="T6" s="2">
        <f t="shared" ca="1" si="0"/>
        <v>2</v>
      </c>
      <c r="U6" s="2">
        <f t="shared" ca="1" si="0"/>
        <v>0</v>
      </c>
      <c r="V6" s="2">
        <f t="shared" ca="1" si="0"/>
        <v>0</v>
      </c>
      <c r="W6" s="2">
        <f t="shared" ca="1" si="0"/>
        <v>0</v>
      </c>
      <c r="X6" s="2">
        <f t="shared" ca="1" si="0"/>
        <v>1</v>
      </c>
      <c r="Y6" s="2">
        <f t="shared" ca="1" si="0"/>
        <v>2</v>
      </c>
      <c r="Z6" s="2">
        <f t="shared" ca="1" si="0"/>
        <v>1</v>
      </c>
      <c r="AA6" s="2">
        <f t="shared" ca="1" si="0"/>
        <v>0</v>
      </c>
      <c r="AB6" s="2">
        <f t="shared" ca="1" si="0"/>
        <v>1</v>
      </c>
      <c r="AC6" s="2">
        <f t="shared" ca="1" si="0"/>
        <v>2</v>
      </c>
      <c r="AD6" s="2">
        <f t="shared" ca="1" si="0"/>
        <v>0</v>
      </c>
      <c r="AE6" s="2">
        <f t="shared" ca="1" si="0"/>
        <v>2</v>
      </c>
      <c r="AF6" s="2">
        <f t="shared" ca="1" si="0"/>
        <v>2</v>
      </c>
      <c r="AG6" s="2">
        <f t="shared" ca="1" si="0"/>
        <v>1</v>
      </c>
      <c r="AH6" s="2">
        <f t="shared" ca="1" si="0"/>
        <v>2</v>
      </c>
      <c r="AI6" s="2">
        <f t="shared" ref="AI6:AV23" ca="1" si="1">INDEX($S$2:$AP$2,RANDBETWEEN(1,24))</f>
        <v>0</v>
      </c>
      <c r="AJ6" s="2">
        <f t="shared" ca="1" si="1"/>
        <v>0</v>
      </c>
      <c r="AK6" s="2">
        <f t="shared" ca="1" si="1"/>
        <v>0</v>
      </c>
      <c r="AL6" s="2">
        <f t="shared" ca="1" si="1"/>
        <v>0</v>
      </c>
      <c r="AM6" s="2">
        <f t="shared" ca="1" si="1"/>
        <v>0</v>
      </c>
      <c r="AN6" s="2">
        <f t="shared" ca="1" si="1"/>
        <v>2</v>
      </c>
      <c r="AO6" s="2">
        <f t="shared" ca="1" si="1"/>
        <v>1</v>
      </c>
      <c r="AP6" s="2">
        <f t="shared" ca="1" si="1"/>
        <v>0</v>
      </c>
      <c r="AQ6" s="2">
        <f t="shared" ca="1" si="1"/>
        <v>1</v>
      </c>
      <c r="AR6" s="2">
        <f t="shared" ca="1" si="1"/>
        <v>1</v>
      </c>
      <c r="AS6" s="2">
        <f t="shared" ca="1" si="1"/>
        <v>1</v>
      </c>
      <c r="AT6" s="2">
        <f t="shared" ca="1" si="1"/>
        <v>1</v>
      </c>
      <c r="AU6" s="2">
        <f t="shared" ca="1" si="1"/>
        <v>0</v>
      </c>
      <c r="AV6" s="2">
        <f t="shared" ca="1" si="1"/>
        <v>0</v>
      </c>
    </row>
    <row r="7" spans="1:50" ht="18" x14ac:dyDescent="0.25">
      <c r="A7" s="5">
        <v>2</v>
      </c>
      <c r="B7" s="19">
        <f t="shared" ref="B7:B105" ca="1" si="2">COUNTIF($S7:$AV7,0)/30</f>
        <v>0.43333333333333335</v>
      </c>
      <c r="C7" s="19">
        <f t="shared" ref="C7:C105" ca="1" si="3">COUNTIF($S7:$AV7,1)/30</f>
        <v>0.26666666666666666</v>
      </c>
      <c r="D7" s="19">
        <f t="shared" ref="D7:D105" ca="1" si="4">COUNTIF($S7:$AV7,2)/30</f>
        <v>0.26666666666666666</v>
      </c>
      <c r="E7" s="19">
        <f t="shared" ref="E7:E105" ca="1" si="5">COUNTIF($S7:$AV7,3)/30</f>
        <v>0</v>
      </c>
      <c r="F7" s="19">
        <f t="shared" ref="F7:F105" ca="1" si="6">COUNTIF($S7:$AV7,4)/30</f>
        <v>3.3333333333333333E-2</v>
      </c>
      <c r="G7" s="31">
        <f t="array" aca="1" ref="G7" ca="1">SUM(B$5:F$5*B7:F7)</f>
        <v>0.93333333333333335</v>
      </c>
      <c r="K7" s="22" t="s">
        <v>5</v>
      </c>
      <c r="L7" s="20">
        <f ca="1">MIN(Treffermittel)</f>
        <v>0.46666666666666667</v>
      </c>
      <c r="S7" s="2">
        <f t="shared" ca="1" si="0"/>
        <v>0</v>
      </c>
      <c r="T7" s="2">
        <f t="shared" ca="1" si="0"/>
        <v>0</v>
      </c>
      <c r="U7" s="2">
        <f t="shared" ca="1" si="0"/>
        <v>1</v>
      </c>
      <c r="V7" s="2">
        <f t="shared" ca="1" si="0"/>
        <v>2</v>
      </c>
      <c r="W7" s="2">
        <f t="shared" ca="1" si="0"/>
        <v>0</v>
      </c>
      <c r="X7" s="2">
        <f t="shared" ca="1" si="0"/>
        <v>0</v>
      </c>
      <c r="Y7" s="2">
        <f t="shared" ca="1" si="0"/>
        <v>0</v>
      </c>
      <c r="Z7" s="2">
        <f t="shared" ca="1" si="0"/>
        <v>0</v>
      </c>
      <c r="AA7" s="2">
        <f t="shared" ca="1" si="0"/>
        <v>1</v>
      </c>
      <c r="AB7" s="2">
        <f t="shared" ca="1" si="0"/>
        <v>1</v>
      </c>
      <c r="AC7" s="2">
        <f t="shared" ca="1" si="0"/>
        <v>2</v>
      </c>
      <c r="AD7" s="2">
        <f t="shared" ca="1" si="0"/>
        <v>1</v>
      </c>
      <c r="AE7" s="2">
        <f t="shared" ca="1" si="0"/>
        <v>2</v>
      </c>
      <c r="AF7" s="2">
        <f t="shared" ca="1" si="0"/>
        <v>2</v>
      </c>
      <c r="AG7" s="2">
        <f t="shared" ca="1" si="0"/>
        <v>0</v>
      </c>
      <c r="AH7" s="2">
        <f t="shared" ca="1" si="0"/>
        <v>4</v>
      </c>
      <c r="AI7" s="2">
        <f t="shared" ca="1" si="1"/>
        <v>1</v>
      </c>
      <c r="AJ7" s="2">
        <f t="shared" ca="1" si="1"/>
        <v>2</v>
      </c>
      <c r="AK7" s="2">
        <f t="shared" ca="1" si="1"/>
        <v>0</v>
      </c>
      <c r="AL7" s="2">
        <f t="shared" ca="1" si="1"/>
        <v>0</v>
      </c>
      <c r="AM7" s="2">
        <f t="shared" ca="1" si="1"/>
        <v>0</v>
      </c>
      <c r="AN7" s="2">
        <f t="shared" ca="1" si="1"/>
        <v>0</v>
      </c>
      <c r="AO7" s="2">
        <f t="shared" ca="1" si="1"/>
        <v>2</v>
      </c>
      <c r="AP7" s="2">
        <f t="shared" ca="1" si="1"/>
        <v>1</v>
      </c>
      <c r="AQ7" s="2">
        <f t="shared" ca="1" si="1"/>
        <v>0</v>
      </c>
      <c r="AR7" s="2">
        <f t="shared" ca="1" si="1"/>
        <v>0</v>
      </c>
      <c r="AS7" s="2">
        <f t="shared" ca="1" si="1"/>
        <v>1</v>
      </c>
      <c r="AT7" s="2">
        <f t="shared" ca="1" si="1"/>
        <v>2</v>
      </c>
      <c r="AU7" s="2">
        <f t="shared" ca="1" si="1"/>
        <v>2</v>
      </c>
      <c r="AV7" s="2">
        <f t="shared" ca="1" si="1"/>
        <v>1</v>
      </c>
    </row>
    <row r="8" spans="1:50" ht="18" x14ac:dyDescent="0.25">
      <c r="A8" s="5">
        <v>3</v>
      </c>
      <c r="B8" s="19">
        <f t="shared" ca="1" si="2"/>
        <v>0.36666666666666664</v>
      </c>
      <c r="C8" s="19">
        <f t="shared" ca="1" si="3"/>
        <v>0.3</v>
      </c>
      <c r="D8" s="19">
        <f t="shared" ca="1" si="4"/>
        <v>0.26666666666666666</v>
      </c>
      <c r="E8" s="19">
        <f t="shared" ca="1" si="5"/>
        <v>0</v>
      </c>
      <c r="F8" s="19">
        <f t="shared" ca="1" si="6"/>
        <v>6.6666666666666666E-2</v>
      </c>
      <c r="G8" s="31">
        <f t="array" aca="1" ref="G8" ca="1">SUM(B$5:F$5*B8:F8)</f>
        <v>1.0999999999999999</v>
      </c>
      <c r="K8" s="22" t="s">
        <v>6</v>
      </c>
      <c r="L8" s="20">
        <f ca="1">AVERAGE(Treffermittel)</f>
        <v>1</v>
      </c>
      <c r="S8" s="2">
        <f t="shared" ca="1" si="0"/>
        <v>0</v>
      </c>
      <c r="T8" s="2">
        <f t="shared" ca="1" si="0"/>
        <v>1</v>
      </c>
      <c r="U8" s="2">
        <f t="shared" ca="1" si="0"/>
        <v>0</v>
      </c>
      <c r="V8" s="2">
        <f t="shared" ca="1" si="0"/>
        <v>1</v>
      </c>
      <c r="W8" s="2">
        <f t="shared" ca="1" si="0"/>
        <v>2</v>
      </c>
      <c r="X8" s="2">
        <f t="shared" ca="1" si="0"/>
        <v>2</v>
      </c>
      <c r="Y8" s="2">
        <f t="shared" ca="1" si="0"/>
        <v>2</v>
      </c>
      <c r="Z8" s="2">
        <f t="shared" ca="1" si="0"/>
        <v>1</v>
      </c>
      <c r="AA8" s="2">
        <f t="shared" ca="1" si="0"/>
        <v>1</v>
      </c>
      <c r="AB8" s="2">
        <f t="shared" ca="1" si="0"/>
        <v>2</v>
      </c>
      <c r="AC8" s="2">
        <f t="shared" ca="1" si="0"/>
        <v>0</v>
      </c>
      <c r="AD8" s="2">
        <f t="shared" ca="1" si="0"/>
        <v>0</v>
      </c>
      <c r="AE8" s="2">
        <f t="shared" ca="1" si="0"/>
        <v>0</v>
      </c>
      <c r="AF8" s="2">
        <f t="shared" ca="1" si="0"/>
        <v>0</v>
      </c>
      <c r="AG8" s="2">
        <f t="shared" ca="1" si="0"/>
        <v>2</v>
      </c>
      <c r="AH8" s="2">
        <f t="shared" ca="1" si="0"/>
        <v>0</v>
      </c>
      <c r="AI8" s="2">
        <f t="shared" ca="1" si="1"/>
        <v>0</v>
      </c>
      <c r="AJ8" s="2">
        <f t="shared" ca="1" si="1"/>
        <v>4</v>
      </c>
      <c r="AK8" s="2">
        <f t="shared" ca="1" si="1"/>
        <v>2</v>
      </c>
      <c r="AL8" s="2">
        <f t="shared" ca="1" si="1"/>
        <v>1</v>
      </c>
      <c r="AM8" s="2">
        <f t="shared" ca="1" si="1"/>
        <v>1</v>
      </c>
      <c r="AN8" s="2">
        <f t="shared" ca="1" si="1"/>
        <v>4</v>
      </c>
      <c r="AO8" s="2">
        <f t="shared" ca="1" si="1"/>
        <v>0</v>
      </c>
      <c r="AP8" s="2">
        <f t="shared" ca="1" si="1"/>
        <v>1</v>
      </c>
      <c r="AQ8" s="2">
        <f t="shared" ca="1" si="1"/>
        <v>0</v>
      </c>
      <c r="AR8" s="2">
        <f t="shared" ca="1" si="1"/>
        <v>2</v>
      </c>
      <c r="AS8" s="2">
        <f t="shared" ca="1" si="1"/>
        <v>1</v>
      </c>
      <c r="AT8" s="2">
        <f t="shared" ca="1" si="1"/>
        <v>1</v>
      </c>
      <c r="AU8" s="2">
        <f t="shared" ca="1" si="1"/>
        <v>2</v>
      </c>
      <c r="AV8" s="2">
        <f t="shared" ca="1" si="1"/>
        <v>0</v>
      </c>
    </row>
    <row r="9" spans="1:50" ht="18" x14ac:dyDescent="0.25">
      <c r="A9" s="5">
        <v>4</v>
      </c>
      <c r="B9" s="19">
        <f t="shared" ca="1" si="2"/>
        <v>0.4</v>
      </c>
      <c r="C9" s="19">
        <f t="shared" ca="1" si="3"/>
        <v>0.3</v>
      </c>
      <c r="D9" s="19">
        <f t="shared" ca="1" si="4"/>
        <v>0.3</v>
      </c>
      <c r="E9" s="19">
        <f t="shared" ca="1" si="5"/>
        <v>0</v>
      </c>
      <c r="F9" s="19">
        <f t="shared" ca="1" si="6"/>
        <v>0</v>
      </c>
      <c r="G9" s="31">
        <f t="array" aca="1" ref="G9" ca="1">SUM(B$5:F$5*B9:F9)</f>
        <v>0.89999999999999991</v>
      </c>
      <c r="K9" s="22" t="s">
        <v>7</v>
      </c>
      <c r="L9" s="20">
        <f ca="1">QUARTILE(Treffermittel,2)</f>
        <v>1</v>
      </c>
      <c r="S9" s="2">
        <f t="shared" ca="1" si="0"/>
        <v>2</v>
      </c>
      <c r="T9" s="2">
        <f t="shared" ca="1" si="0"/>
        <v>0</v>
      </c>
      <c r="U9" s="2">
        <f t="shared" ca="1" si="0"/>
        <v>2</v>
      </c>
      <c r="V9" s="2">
        <f t="shared" ca="1" si="0"/>
        <v>2</v>
      </c>
      <c r="W9" s="2">
        <f t="shared" ca="1" si="0"/>
        <v>2</v>
      </c>
      <c r="X9" s="2">
        <f t="shared" ca="1" si="0"/>
        <v>0</v>
      </c>
      <c r="Y9" s="2">
        <f t="shared" ca="1" si="0"/>
        <v>1</v>
      </c>
      <c r="Z9" s="2">
        <f t="shared" ca="1" si="0"/>
        <v>1</v>
      </c>
      <c r="AA9" s="2">
        <f t="shared" ca="1" si="0"/>
        <v>0</v>
      </c>
      <c r="AB9" s="2">
        <f t="shared" ca="1" si="0"/>
        <v>2</v>
      </c>
      <c r="AC9" s="2">
        <f t="shared" ca="1" si="0"/>
        <v>1</v>
      </c>
      <c r="AD9" s="2">
        <f t="shared" ca="1" si="0"/>
        <v>2</v>
      </c>
      <c r="AE9" s="2">
        <f t="shared" ca="1" si="0"/>
        <v>1</v>
      </c>
      <c r="AF9" s="2">
        <f t="shared" ca="1" si="0"/>
        <v>0</v>
      </c>
      <c r="AG9" s="2">
        <f t="shared" ca="1" si="0"/>
        <v>2</v>
      </c>
      <c r="AH9" s="2">
        <f t="shared" ca="1" si="0"/>
        <v>1</v>
      </c>
      <c r="AI9" s="2">
        <f t="shared" ca="1" si="1"/>
        <v>0</v>
      </c>
      <c r="AJ9" s="2">
        <f t="shared" ca="1" si="1"/>
        <v>0</v>
      </c>
      <c r="AK9" s="2">
        <f t="shared" ca="1" si="1"/>
        <v>2</v>
      </c>
      <c r="AL9" s="2">
        <f t="shared" ca="1" si="1"/>
        <v>1</v>
      </c>
      <c r="AM9" s="2">
        <f t="shared" ca="1" si="1"/>
        <v>1</v>
      </c>
      <c r="AN9" s="2">
        <f t="shared" ca="1" si="1"/>
        <v>0</v>
      </c>
      <c r="AO9" s="2">
        <f t="shared" ca="1" si="1"/>
        <v>2</v>
      </c>
      <c r="AP9" s="2">
        <f t="shared" ca="1" si="1"/>
        <v>0</v>
      </c>
      <c r="AQ9" s="2">
        <f t="shared" ca="1" si="1"/>
        <v>1</v>
      </c>
      <c r="AR9" s="2">
        <f t="shared" ca="1" si="1"/>
        <v>0</v>
      </c>
      <c r="AS9" s="2">
        <f t="shared" ca="1" si="1"/>
        <v>0</v>
      </c>
      <c r="AT9" s="2">
        <f t="shared" ca="1" si="1"/>
        <v>0</v>
      </c>
      <c r="AU9" s="2">
        <f t="shared" ca="1" si="1"/>
        <v>0</v>
      </c>
      <c r="AV9" s="2">
        <f t="shared" ca="1" si="1"/>
        <v>1</v>
      </c>
    </row>
    <row r="10" spans="1:50" ht="18" x14ac:dyDescent="0.25">
      <c r="A10" s="5">
        <v>5</v>
      </c>
      <c r="B10" s="19">
        <f t="shared" ca="1" si="2"/>
        <v>0.26666666666666666</v>
      </c>
      <c r="C10" s="19">
        <f t="shared" ca="1" si="3"/>
        <v>0.33333333333333331</v>
      </c>
      <c r="D10" s="19">
        <f t="shared" ca="1" si="4"/>
        <v>0.33333333333333331</v>
      </c>
      <c r="E10" s="19">
        <f t="shared" ca="1" si="5"/>
        <v>0</v>
      </c>
      <c r="F10" s="19">
        <f t="shared" ca="1" si="6"/>
        <v>6.6666666666666666E-2</v>
      </c>
      <c r="G10" s="31">
        <f t="array" aca="1" ref="G10" ca="1">SUM(B$5:F$5*B10:F10)</f>
        <v>1.2666666666666666</v>
      </c>
      <c r="K10" s="22" t="s">
        <v>8</v>
      </c>
      <c r="L10" s="20">
        <f ca="1">MAX(Treffermittel)</f>
        <v>1.4333333333333331</v>
      </c>
      <c r="S10" s="2">
        <f t="shared" ca="1" si="0"/>
        <v>0</v>
      </c>
      <c r="T10" s="2">
        <f t="shared" ca="1" si="0"/>
        <v>0</v>
      </c>
      <c r="U10" s="2">
        <f t="shared" ca="1" si="0"/>
        <v>1</v>
      </c>
      <c r="V10" s="2">
        <f t="shared" ca="1" si="0"/>
        <v>1</v>
      </c>
      <c r="W10" s="2">
        <f t="shared" ca="1" si="0"/>
        <v>0</v>
      </c>
      <c r="X10" s="2">
        <f t="shared" ca="1" si="0"/>
        <v>0</v>
      </c>
      <c r="Y10" s="2">
        <f t="shared" ca="1" si="0"/>
        <v>1</v>
      </c>
      <c r="Z10" s="2">
        <f t="shared" ca="1" si="0"/>
        <v>1</v>
      </c>
      <c r="AA10" s="2">
        <f t="shared" ca="1" si="0"/>
        <v>0</v>
      </c>
      <c r="AB10" s="2">
        <f t="shared" ca="1" si="0"/>
        <v>1</v>
      </c>
      <c r="AC10" s="2">
        <f t="shared" ca="1" si="0"/>
        <v>2</v>
      </c>
      <c r="AD10" s="2">
        <f t="shared" ca="1" si="0"/>
        <v>2</v>
      </c>
      <c r="AE10" s="2">
        <f t="shared" ca="1" si="0"/>
        <v>1</v>
      </c>
      <c r="AF10" s="2">
        <f t="shared" ca="1" si="0"/>
        <v>4</v>
      </c>
      <c r="AG10" s="2">
        <f t="shared" ca="1" si="0"/>
        <v>4</v>
      </c>
      <c r="AH10" s="2">
        <f t="shared" ca="1" si="0"/>
        <v>0</v>
      </c>
      <c r="AI10" s="2">
        <f t="shared" ca="1" si="1"/>
        <v>1</v>
      </c>
      <c r="AJ10" s="2">
        <f t="shared" ca="1" si="1"/>
        <v>2</v>
      </c>
      <c r="AK10" s="2">
        <f t="shared" ca="1" si="1"/>
        <v>1</v>
      </c>
      <c r="AL10" s="2">
        <f t="shared" ca="1" si="1"/>
        <v>2</v>
      </c>
      <c r="AM10" s="2">
        <f t="shared" ca="1" si="1"/>
        <v>2</v>
      </c>
      <c r="AN10" s="2">
        <f t="shared" ca="1" si="1"/>
        <v>2</v>
      </c>
      <c r="AO10" s="2">
        <f t="shared" ca="1" si="1"/>
        <v>1</v>
      </c>
      <c r="AP10" s="2">
        <f t="shared" ca="1" si="1"/>
        <v>2</v>
      </c>
      <c r="AQ10" s="2">
        <f t="shared" ca="1" si="1"/>
        <v>1</v>
      </c>
      <c r="AR10" s="2">
        <f t="shared" ca="1" si="1"/>
        <v>2</v>
      </c>
      <c r="AS10" s="2">
        <f t="shared" ca="1" si="1"/>
        <v>2</v>
      </c>
      <c r="AT10" s="2">
        <f t="shared" ca="1" si="1"/>
        <v>0</v>
      </c>
      <c r="AU10" s="2">
        <f t="shared" ca="1" si="1"/>
        <v>0</v>
      </c>
      <c r="AV10" s="2">
        <f t="shared" ca="1" si="1"/>
        <v>2</v>
      </c>
    </row>
    <row r="11" spans="1:50" ht="18" x14ac:dyDescent="0.25">
      <c r="A11" s="5">
        <v>6</v>
      </c>
      <c r="B11" s="19">
        <f t="shared" ca="1" si="2"/>
        <v>0.36666666666666664</v>
      </c>
      <c r="C11" s="19">
        <f t="shared" ca="1" si="3"/>
        <v>0.26666666666666666</v>
      </c>
      <c r="D11" s="19">
        <f t="shared" ca="1" si="4"/>
        <v>0.33333333333333331</v>
      </c>
      <c r="E11" s="19">
        <f t="shared" ca="1" si="5"/>
        <v>0</v>
      </c>
      <c r="F11" s="19">
        <f t="shared" ca="1" si="6"/>
        <v>3.3333333333333333E-2</v>
      </c>
      <c r="G11" s="31">
        <f t="array" aca="1" ref="G11" ca="1">SUM(B$5:F$5*B11:F11)</f>
        <v>1.0666666666666667</v>
      </c>
      <c r="K11" s="23" t="s">
        <v>9</v>
      </c>
      <c r="L11" s="20">
        <f ca="1">QUARTILE(Treffermittel,3)</f>
        <v>1.1000000000000001</v>
      </c>
      <c r="S11" s="2">
        <f t="shared" ca="1" si="0"/>
        <v>0</v>
      </c>
      <c r="T11" s="2">
        <f t="shared" ca="1" si="0"/>
        <v>2</v>
      </c>
      <c r="U11" s="2">
        <f t="shared" ca="1" si="0"/>
        <v>2</v>
      </c>
      <c r="V11" s="2">
        <f t="shared" ca="1" si="0"/>
        <v>2</v>
      </c>
      <c r="W11" s="2">
        <f t="shared" ca="1" si="0"/>
        <v>0</v>
      </c>
      <c r="X11" s="2">
        <f t="shared" ca="1" si="0"/>
        <v>1</v>
      </c>
      <c r="Y11" s="2">
        <f t="shared" ca="1" si="0"/>
        <v>2</v>
      </c>
      <c r="Z11" s="2">
        <f t="shared" ca="1" si="0"/>
        <v>1</v>
      </c>
      <c r="AA11" s="2">
        <f t="shared" ca="1" si="0"/>
        <v>1</v>
      </c>
      <c r="AB11" s="2">
        <f t="shared" ca="1" si="0"/>
        <v>0</v>
      </c>
      <c r="AC11" s="2">
        <f t="shared" ca="1" si="0"/>
        <v>0</v>
      </c>
      <c r="AD11" s="2">
        <f t="shared" ca="1" si="0"/>
        <v>1</v>
      </c>
      <c r="AE11" s="2">
        <f t="shared" ca="1" si="0"/>
        <v>2</v>
      </c>
      <c r="AF11" s="2">
        <f t="shared" ca="1" si="0"/>
        <v>1</v>
      </c>
      <c r="AG11" s="2">
        <f t="shared" ca="1" si="0"/>
        <v>0</v>
      </c>
      <c r="AH11" s="2">
        <f t="shared" ca="1" si="0"/>
        <v>4</v>
      </c>
      <c r="AI11" s="2">
        <f t="shared" ca="1" si="1"/>
        <v>0</v>
      </c>
      <c r="AJ11" s="2">
        <f t="shared" ca="1" si="1"/>
        <v>2</v>
      </c>
      <c r="AK11" s="2">
        <f t="shared" ca="1" si="1"/>
        <v>0</v>
      </c>
      <c r="AL11" s="2">
        <f t="shared" ca="1" si="1"/>
        <v>0</v>
      </c>
      <c r="AM11" s="2">
        <f t="shared" ca="1" si="1"/>
        <v>2</v>
      </c>
      <c r="AN11" s="2">
        <f t="shared" ca="1" si="1"/>
        <v>0</v>
      </c>
      <c r="AO11" s="2">
        <f t="shared" ca="1" si="1"/>
        <v>1</v>
      </c>
      <c r="AP11" s="2">
        <f t="shared" ca="1" si="1"/>
        <v>2</v>
      </c>
      <c r="AQ11" s="2">
        <f t="shared" ca="1" si="1"/>
        <v>2</v>
      </c>
      <c r="AR11" s="2">
        <f t="shared" ca="1" si="1"/>
        <v>2</v>
      </c>
      <c r="AS11" s="2">
        <f t="shared" ca="1" si="1"/>
        <v>1</v>
      </c>
      <c r="AT11" s="2">
        <f t="shared" ca="1" si="1"/>
        <v>0</v>
      </c>
      <c r="AU11" s="2">
        <f t="shared" ca="1" si="1"/>
        <v>1</v>
      </c>
      <c r="AV11" s="2">
        <f t="shared" ca="1" si="1"/>
        <v>0</v>
      </c>
    </row>
    <row r="12" spans="1:50" ht="18" x14ac:dyDescent="0.25">
      <c r="A12" s="5">
        <v>7</v>
      </c>
      <c r="B12" s="19">
        <f t="shared" ca="1" si="2"/>
        <v>0.3</v>
      </c>
      <c r="C12" s="19">
        <f t="shared" ca="1" si="3"/>
        <v>0.36666666666666664</v>
      </c>
      <c r="D12" s="19">
        <f t="shared" ca="1" si="4"/>
        <v>0.3</v>
      </c>
      <c r="E12" s="19">
        <f t="shared" ca="1" si="5"/>
        <v>0</v>
      </c>
      <c r="F12" s="19">
        <f t="shared" ca="1" si="6"/>
        <v>3.3333333333333333E-2</v>
      </c>
      <c r="G12" s="31">
        <f t="array" aca="1" ref="G12" ca="1">SUM(B$5:F$5*B12:F12)</f>
        <v>1.0999999999999999</v>
      </c>
      <c r="S12" s="2">
        <f t="shared" ca="1" si="0"/>
        <v>1</v>
      </c>
      <c r="T12" s="2">
        <f t="shared" ca="1" si="0"/>
        <v>0</v>
      </c>
      <c r="U12" s="2">
        <f t="shared" ca="1" si="0"/>
        <v>2</v>
      </c>
      <c r="V12" s="2">
        <f t="shared" ca="1" si="0"/>
        <v>0</v>
      </c>
      <c r="W12" s="2">
        <f t="shared" ca="1" si="0"/>
        <v>0</v>
      </c>
      <c r="X12" s="2">
        <f t="shared" ca="1" si="0"/>
        <v>2</v>
      </c>
      <c r="Y12" s="2">
        <f t="shared" ca="1" si="0"/>
        <v>2</v>
      </c>
      <c r="Z12" s="2">
        <f t="shared" ca="1" si="0"/>
        <v>2</v>
      </c>
      <c r="AA12" s="2">
        <f t="shared" ca="1" si="0"/>
        <v>0</v>
      </c>
      <c r="AB12" s="2">
        <f t="shared" ca="1" si="0"/>
        <v>2</v>
      </c>
      <c r="AC12" s="2">
        <f t="shared" ca="1" si="0"/>
        <v>1</v>
      </c>
      <c r="AD12" s="2">
        <f t="shared" ca="1" si="0"/>
        <v>2</v>
      </c>
      <c r="AE12" s="2">
        <f t="shared" ca="1" si="0"/>
        <v>1</v>
      </c>
      <c r="AF12" s="2">
        <f t="shared" ca="1" si="0"/>
        <v>0</v>
      </c>
      <c r="AG12" s="2">
        <f t="shared" ca="1" si="0"/>
        <v>2</v>
      </c>
      <c r="AH12" s="2">
        <f t="shared" ca="1" si="0"/>
        <v>0</v>
      </c>
      <c r="AI12" s="2">
        <f t="shared" ca="1" si="1"/>
        <v>1</v>
      </c>
      <c r="AJ12" s="2">
        <f t="shared" ca="1" si="1"/>
        <v>1</v>
      </c>
      <c r="AK12" s="2">
        <f t="shared" ca="1" si="1"/>
        <v>1</v>
      </c>
      <c r="AL12" s="2">
        <f t="shared" ca="1" si="1"/>
        <v>1</v>
      </c>
      <c r="AM12" s="2">
        <f t="shared" ca="1" si="1"/>
        <v>0</v>
      </c>
      <c r="AN12" s="2">
        <f t="shared" ca="1" si="1"/>
        <v>2</v>
      </c>
      <c r="AO12" s="2">
        <f t="shared" ca="1" si="1"/>
        <v>1</v>
      </c>
      <c r="AP12" s="2">
        <f t="shared" ca="1" si="1"/>
        <v>0</v>
      </c>
      <c r="AQ12" s="2">
        <f t="shared" ca="1" si="1"/>
        <v>2</v>
      </c>
      <c r="AR12" s="2">
        <f t="shared" ca="1" si="1"/>
        <v>1</v>
      </c>
      <c r="AS12" s="2">
        <f t="shared" ca="1" si="1"/>
        <v>1</v>
      </c>
      <c r="AT12" s="2">
        <f t="shared" ca="1" si="1"/>
        <v>0</v>
      </c>
      <c r="AU12" s="2">
        <f t="shared" ca="1" si="1"/>
        <v>1</v>
      </c>
      <c r="AV12" s="2">
        <f t="shared" ca="1" si="1"/>
        <v>4</v>
      </c>
    </row>
    <row r="13" spans="1:50" ht="18" x14ac:dyDescent="0.25">
      <c r="A13" s="5">
        <v>8</v>
      </c>
      <c r="B13" s="19">
        <f t="shared" ca="1" si="2"/>
        <v>0.26666666666666666</v>
      </c>
      <c r="C13" s="19">
        <f t="shared" ca="1" si="3"/>
        <v>0.36666666666666664</v>
      </c>
      <c r="D13" s="19">
        <f t="shared" ca="1" si="4"/>
        <v>0.2</v>
      </c>
      <c r="E13" s="19">
        <f t="shared" ca="1" si="5"/>
        <v>0</v>
      </c>
      <c r="F13" s="19">
        <f t="shared" ca="1" si="6"/>
        <v>0.16666666666666666</v>
      </c>
      <c r="G13" s="31">
        <f t="array" aca="1" ref="G13" ca="1">SUM(B$5:F$5*B13:F13)</f>
        <v>1.4333333333333331</v>
      </c>
      <c r="S13" s="2">
        <f t="shared" ca="1" si="0"/>
        <v>1</v>
      </c>
      <c r="T13" s="2">
        <f t="shared" ca="1" si="0"/>
        <v>4</v>
      </c>
      <c r="U13" s="2">
        <f t="shared" ca="1" si="0"/>
        <v>1</v>
      </c>
      <c r="V13" s="2">
        <f t="shared" ca="1" si="0"/>
        <v>4</v>
      </c>
      <c r="W13" s="2">
        <f t="shared" ca="1" si="0"/>
        <v>0</v>
      </c>
      <c r="X13" s="2">
        <f t="shared" ca="1" si="0"/>
        <v>4</v>
      </c>
      <c r="Y13" s="2">
        <f t="shared" ca="1" si="0"/>
        <v>4</v>
      </c>
      <c r="Z13" s="2">
        <f t="shared" ca="1" si="0"/>
        <v>2</v>
      </c>
      <c r="AA13" s="2">
        <f t="shared" ca="1" si="0"/>
        <v>0</v>
      </c>
      <c r="AB13" s="2">
        <f t="shared" ca="1" si="0"/>
        <v>0</v>
      </c>
      <c r="AC13" s="2">
        <f t="shared" ca="1" si="0"/>
        <v>2</v>
      </c>
      <c r="AD13" s="2">
        <f t="shared" ca="1" si="0"/>
        <v>2</v>
      </c>
      <c r="AE13" s="2">
        <f t="shared" ca="1" si="0"/>
        <v>1</v>
      </c>
      <c r="AF13" s="2">
        <f t="shared" ca="1" si="0"/>
        <v>1</v>
      </c>
      <c r="AG13" s="2">
        <f t="shared" ca="1" si="0"/>
        <v>0</v>
      </c>
      <c r="AH13" s="2">
        <f t="shared" ca="1" si="0"/>
        <v>1</v>
      </c>
      <c r="AI13" s="2">
        <f t="shared" ca="1" si="1"/>
        <v>2</v>
      </c>
      <c r="AJ13" s="2">
        <f t="shared" ca="1" si="1"/>
        <v>1</v>
      </c>
      <c r="AK13" s="2">
        <f t="shared" ca="1" si="1"/>
        <v>1</v>
      </c>
      <c r="AL13" s="2">
        <f t="shared" ca="1" si="1"/>
        <v>1</v>
      </c>
      <c r="AM13" s="2">
        <f t="shared" ca="1" si="1"/>
        <v>0</v>
      </c>
      <c r="AN13" s="2">
        <f t="shared" ca="1" si="1"/>
        <v>0</v>
      </c>
      <c r="AO13" s="2">
        <f t="shared" ca="1" si="1"/>
        <v>1</v>
      </c>
      <c r="AP13" s="2">
        <f t="shared" ca="1" si="1"/>
        <v>0</v>
      </c>
      <c r="AQ13" s="2">
        <f t="shared" ca="1" si="1"/>
        <v>0</v>
      </c>
      <c r="AR13" s="2">
        <f t="shared" ca="1" si="1"/>
        <v>1</v>
      </c>
      <c r="AS13" s="2">
        <f t="shared" ca="1" si="1"/>
        <v>2</v>
      </c>
      <c r="AT13" s="2">
        <f t="shared" ca="1" si="1"/>
        <v>2</v>
      </c>
      <c r="AU13" s="2">
        <f t="shared" ca="1" si="1"/>
        <v>1</v>
      </c>
      <c r="AV13" s="2">
        <f t="shared" ca="1" si="1"/>
        <v>4</v>
      </c>
    </row>
    <row r="14" spans="1:50" ht="18" x14ac:dyDescent="0.25">
      <c r="A14" s="5">
        <v>9</v>
      </c>
      <c r="B14" s="19">
        <f t="shared" ca="1" si="2"/>
        <v>0.3</v>
      </c>
      <c r="C14" s="19">
        <f t="shared" ca="1" si="3"/>
        <v>0.33333333333333331</v>
      </c>
      <c r="D14" s="19">
        <f t="shared" ca="1" si="4"/>
        <v>0.26666666666666666</v>
      </c>
      <c r="E14" s="19">
        <f t="shared" ca="1" si="5"/>
        <v>0</v>
      </c>
      <c r="F14" s="19">
        <f t="shared" ca="1" si="6"/>
        <v>0.1</v>
      </c>
      <c r="G14" s="31">
        <f t="array" aca="1" ref="G14" ca="1">SUM(B$5:F$5*B14:F14)</f>
        <v>1.2666666666666666</v>
      </c>
      <c r="S14" s="2">
        <f t="shared" ca="1" si="0"/>
        <v>0</v>
      </c>
      <c r="T14" s="2">
        <f t="shared" ca="1" si="0"/>
        <v>4</v>
      </c>
      <c r="U14" s="2">
        <f t="shared" ca="1" si="0"/>
        <v>0</v>
      </c>
      <c r="V14" s="2">
        <f t="shared" ca="1" si="0"/>
        <v>1</v>
      </c>
      <c r="W14" s="2">
        <f t="shared" ca="1" si="0"/>
        <v>1</v>
      </c>
      <c r="X14" s="2">
        <f t="shared" ca="1" si="0"/>
        <v>0</v>
      </c>
      <c r="Y14" s="2">
        <f t="shared" ca="1" si="0"/>
        <v>0</v>
      </c>
      <c r="Z14" s="2">
        <f t="shared" ca="1" si="0"/>
        <v>1</v>
      </c>
      <c r="AA14" s="2">
        <f t="shared" ca="1" si="0"/>
        <v>2</v>
      </c>
      <c r="AB14" s="2">
        <f t="shared" ca="1" si="0"/>
        <v>2</v>
      </c>
      <c r="AC14" s="2">
        <f t="shared" ca="1" si="0"/>
        <v>2</v>
      </c>
      <c r="AD14" s="2">
        <f t="shared" ca="1" si="0"/>
        <v>0</v>
      </c>
      <c r="AE14" s="2">
        <f t="shared" ca="1" si="0"/>
        <v>0</v>
      </c>
      <c r="AF14" s="2">
        <f t="shared" ca="1" si="0"/>
        <v>2</v>
      </c>
      <c r="AG14" s="2">
        <f t="shared" ca="1" si="0"/>
        <v>2</v>
      </c>
      <c r="AH14" s="2">
        <f t="shared" ca="1" si="0"/>
        <v>0</v>
      </c>
      <c r="AI14" s="2">
        <f t="shared" ca="1" si="1"/>
        <v>1</v>
      </c>
      <c r="AJ14" s="2">
        <f t="shared" ca="1" si="1"/>
        <v>2</v>
      </c>
      <c r="AK14" s="2">
        <f t="shared" ca="1" si="1"/>
        <v>4</v>
      </c>
      <c r="AL14" s="2">
        <f t="shared" ca="1" si="1"/>
        <v>0</v>
      </c>
      <c r="AM14" s="2">
        <f t="shared" ca="1" si="1"/>
        <v>2</v>
      </c>
      <c r="AN14" s="2">
        <f t="shared" ca="1" si="1"/>
        <v>0</v>
      </c>
      <c r="AO14" s="2">
        <f t="shared" ca="1" si="1"/>
        <v>1</v>
      </c>
      <c r="AP14" s="2">
        <f t="shared" ca="1" si="1"/>
        <v>2</v>
      </c>
      <c r="AQ14" s="2">
        <f t="shared" ca="1" si="1"/>
        <v>1</v>
      </c>
      <c r="AR14" s="2">
        <f t="shared" ca="1" si="1"/>
        <v>1</v>
      </c>
      <c r="AS14" s="2">
        <f t="shared" ca="1" si="1"/>
        <v>1</v>
      </c>
      <c r="AT14" s="2">
        <f t="shared" ca="1" si="1"/>
        <v>1</v>
      </c>
      <c r="AU14" s="2">
        <f t="shared" ca="1" si="1"/>
        <v>4</v>
      </c>
      <c r="AV14" s="2">
        <f t="shared" ca="1" si="1"/>
        <v>1</v>
      </c>
    </row>
    <row r="15" spans="1:50" ht="18" x14ac:dyDescent="0.25">
      <c r="A15" s="5">
        <v>10</v>
      </c>
      <c r="B15" s="19">
        <f t="shared" ca="1" si="2"/>
        <v>0.33333333333333331</v>
      </c>
      <c r="C15" s="19">
        <f t="shared" ca="1" si="3"/>
        <v>0.33333333333333331</v>
      </c>
      <c r="D15" s="19">
        <f t="shared" ca="1" si="4"/>
        <v>0.23333333333333334</v>
      </c>
      <c r="E15" s="19">
        <f t="shared" ca="1" si="5"/>
        <v>0</v>
      </c>
      <c r="F15" s="19">
        <f t="shared" ca="1" si="6"/>
        <v>0.1</v>
      </c>
      <c r="G15" s="31">
        <f t="array" aca="1" ref="G15" ca="1">SUM(B$5:F$5*B15:F15)</f>
        <v>1.2000000000000002</v>
      </c>
      <c r="S15" s="2">
        <f t="shared" ca="1" si="0"/>
        <v>1</v>
      </c>
      <c r="T15" s="2">
        <f t="shared" ca="1" si="0"/>
        <v>1</v>
      </c>
      <c r="U15" s="2">
        <f t="shared" ca="1" si="0"/>
        <v>4</v>
      </c>
      <c r="V15" s="2">
        <f t="shared" ca="1" si="0"/>
        <v>1</v>
      </c>
      <c r="W15" s="2">
        <f t="shared" ca="1" si="0"/>
        <v>2</v>
      </c>
      <c r="X15" s="2">
        <f t="shared" ca="1" si="0"/>
        <v>2</v>
      </c>
      <c r="Y15" s="2">
        <f t="shared" ca="1" si="0"/>
        <v>1</v>
      </c>
      <c r="Z15" s="2">
        <f t="shared" ca="1" si="0"/>
        <v>4</v>
      </c>
      <c r="AA15" s="2">
        <f t="shared" ca="1" si="0"/>
        <v>0</v>
      </c>
      <c r="AB15" s="2">
        <f t="shared" ca="1" si="0"/>
        <v>4</v>
      </c>
      <c r="AC15" s="2">
        <f t="shared" ca="1" si="0"/>
        <v>0</v>
      </c>
      <c r="AD15" s="2">
        <f t="shared" ca="1" si="0"/>
        <v>1</v>
      </c>
      <c r="AE15" s="2">
        <f t="shared" ca="1" si="0"/>
        <v>2</v>
      </c>
      <c r="AF15" s="2">
        <f t="shared" ca="1" si="0"/>
        <v>2</v>
      </c>
      <c r="AG15" s="2">
        <f t="shared" ca="1" si="0"/>
        <v>1</v>
      </c>
      <c r="AH15" s="2">
        <f t="shared" ca="1" si="0"/>
        <v>1</v>
      </c>
      <c r="AI15" s="2">
        <f t="shared" ca="1" si="1"/>
        <v>0</v>
      </c>
      <c r="AJ15" s="2">
        <f t="shared" ca="1" si="1"/>
        <v>0</v>
      </c>
      <c r="AK15" s="2">
        <f t="shared" ca="1" si="1"/>
        <v>1</v>
      </c>
      <c r="AL15" s="2">
        <f t="shared" ca="1" si="1"/>
        <v>0</v>
      </c>
      <c r="AM15" s="2">
        <f t="shared" ca="1" si="1"/>
        <v>0</v>
      </c>
      <c r="AN15" s="2">
        <f t="shared" ca="1" si="1"/>
        <v>2</v>
      </c>
      <c r="AO15" s="2">
        <f t="shared" ca="1" si="1"/>
        <v>1</v>
      </c>
      <c r="AP15" s="2">
        <f t="shared" ca="1" si="1"/>
        <v>0</v>
      </c>
      <c r="AQ15" s="2">
        <f t="shared" ca="1" si="1"/>
        <v>0</v>
      </c>
      <c r="AR15" s="2">
        <f t="shared" ca="1" si="1"/>
        <v>0</v>
      </c>
      <c r="AS15" s="2">
        <f t="shared" ca="1" si="1"/>
        <v>2</v>
      </c>
      <c r="AT15" s="2">
        <f t="shared" ca="1" si="1"/>
        <v>0</v>
      </c>
      <c r="AU15" s="2">
        <f t="shared" ca="1" si="1"/>
        <v>1</v>
      </c>
      <c r="AV15" s="2">
        <f t="shared" ca="1" si="1"/>
        <v>2</v>
      </c>
    </row>
    <row r="16" spans="1:50" ht="18" x14ac:dyDescent="0.25">
      <c r="A16" s="5">
        <v>11</v>
      </c>
      <c r="B16" s="19">
        <f t="shared" ca="1" si="2"/>
        <v>0.46666666666666667</v>
      </c>
      <c r="C16" s="19">
        <f t="shared" ca="1" si="3"/>
        <v>0.3</v>
      </c>
      <c r="D16" s="19">
        <f t="shared" ca="1" si="4"/>
        <v>0.2</v>
      </c>
      <c r="E16" s="19">
        <f t="shared" ca="1" si="5"/>
        <v>0</v>
      </c>
      <c r="F16" s="19">
        <f t="shared" ca="1" si="6"/>
        <v>3.3333333333333333E-2</v>
      </c>
      <c r="G16" s="31">
        <f t="array" aca="1" ref="G16" ca="1">SUM(B$5:F$5*B16:F16)</f>
        <v>0.83333333333333326</v>
      </c>
      <c r="I16">
        <v>0</v>
      </c>
      <c r="J16" s="1">
        <f t="array" aca="1" ref="J16:J36" ca="1">FREQUENCY(Treffermittel,I16:I36)/COUNT(Treffermittel)</f>
        <v>0</v>
      </c>
      <c r="S16" s="2">
        <f t="shared" ca="1" si="0"/>
        <v>2</v>
      </c>
      <c r="T16" s="2">
        <f t="shared" ca="1" si="0"/>
        <v>0</v>
      </c>
      <c r="U16" s="2">
        <f t="shared" ca="1" si="0"/>
        <v>1</v>
      </c>
      <c r="V16" s="2">
        <f t="shared" ca="1" si="0"/>
        <v>0</v>
      </c>
      <c r="W16" s="2">
        <f t="shared" ca="1" si="0"/>
        <v>0</v>
      </c>
      <c r="X16" s="2">
        <f t="shared" ca="1" si="0"/>
        <v>2</v>
      </c>
      <c r="Y16" s="2">
        <f t="shared" ca="1" si="0"/>
        <v>1</v>
      </c>
      <c r="Z16" s="2">
        <f t="shared" ca="1" si="0"/>
        <v>0</v>
      </c>
      <c r="AA16" s="2">
        <f t="shared" ca="1" si="0"/>
        <v>0</v>
      </c>
      <c r="AB16" s="2">
        <f t="shared" ca="1" si="0"/>
        <v>0</v>
      </c>
      <c r="AC16" s="2">
        <f t="shared" ca="1" si="0"/>
        <v>1</v>
      </c>
      <c r="AD16" s="2">
        <f t="shared" ca="1" si="0"/>
        <v>2</v>
      </c>
      <c r="AE16" s="2">
        <f t="shared" ca="1" si="0"/>
        <v>1</v>
      </c>
      <c r="AF16" s="2">
        <f t="shared" ca="1" si="0"/>
        <v>1</v>
      </c>
      <c r="AG16" s="2">
        <f t="shared" ca="1" si="0"/>
        <v>0</v>
      </c>
      <c r="AH16" s="2">
        <f t="shared" ca="1" si="0"/>
        <v>0</v>
      </c>
      <c r="AI16" s="2">
        <f t="shared" ca="1" si="1"/>
        <v>1</v>
      </c>
      <c r="AJ16" s="2">
        <f t="shared" ca="1" si="1"/>
        <v>0</v>
      </c>
      <c r="AK16" s="2">
        <f t="shared" ca="1" si="1"/>
        <v>2</v>
      </c>
      <c r="AL16" s="2">
        <f t="shared" ca="1" si="1"/>
        <v>1</v>
      </c>
      <c r="AM16" s="2">
        <f t="shared" ca="1" si="1"/>
        <v>2</v>
      </c>
      <c r="AN16" s="2">
        <f t="shared" ca="1" si="1"/>
        <v>0</v>
      </c>
      <c r="AO16" s="2">
        <f t="shared" ca="1" si="1"/>
        <v>1</v>
      </c>
      <c r="AP16" s="2">
        <f t="shared" ca="1" si="1"/>
        <v>4</v>
      </c>
      <c r="AQ16" s="2">
        <f t="shared" ca="1" si="1"/>
        <v>0</v>
      </c>
      <c r="AR16" s="2">
        <f t="shared" ca="1" si="1"/>
        <v>0</v>
      </c>
      <c r="AS16" s="2">
        <f t="shared" ca="1" si="1"/>
        <v>2</v>
      </c>
      <c r="AT16" s="2">
        <f t="shared" ca="1" si="1"/>
        <v>0</v>
      </c>
      <c r="AU16" s="2">
        <f t="shared" ca="1" si="1"/>
        <v>0</v>
      </c>
      <c r="AV16" s="2">
        <f t="shared" ca="1" si="1"/>
        <v>1</v>
      </c>
    </row>
    <row r="17" spans="1:48" ht="18" x14ac:dyDescent="0.25">
      <c r="A17" s="5">
        <v>12</v>
      </c>
      <c r="B17" s="19">
        <f t="shared" ca="1" si="2"/>
        <v>0.4</v>
      </c>
      <c r="C17" s="19">
        <f t="shared" ca="1" si="3"/>
        <v>0.26666666666666666</v>
      </c>
      <c r="D17" s="19">
        <f t="shared" ca="1" si="4"/>
        <v>0.33333333333333331</v>
      </c>
      <c r="E17" s="19">
        <f t="shared" ca="1" si="5"/>
        <v>0</v>
      </c>
      <c r="F17" s="19">
        <f t="shared" ca="1" si="6"/>
        <v>0</v>
      </c>
      <c r="G17" s="31">
        <f t="array" aca="1" ref="G17" ca="1">SUM(B$5:F$5*B17:F17)</f>
        <v>0.93333333333333335</v>
      </c>
      <c r="I17">
        <v>0.15</v>
      </c>
      <c r="J17" s="1">
        <f ca="1"/>
        <v>0</v>
      </c>
      <c r="S17" s="2">
        <f t="shared" ca="1" si="0"/>
        <v>1</v>
      </c>
      <c r="T17" s="2">
        <f t="shared" ca="1" si="0"/>
        <v>0</v>
      </c>
      <c r="U17" s="2">
        <f t="shared" ca="1" si="0"/>
        <v>2</v>
      </c>
      <c r="V17" s="2">
        <f t="shared" ca="1" si="0"/>
        <v>2</v>
      </c>
      <c r="W17" s="2">
        <f t="shared" ca="1" si="0"/>
        <v>0</v>
      </c>
      <c r="X17" s="2">
        <f t="shared" ca="1" si="0"/>
        <v>0</v>
      </c>
      <c r="Y17" s="2">
        <f t="shared" ca="1" si="0"/>
        <v>2</v>
      </c>
      <c r="Z17" s="2">
        <f t="shared" ca="1" si="0"/>
        <v>2</v>
      </c>
      <c r="AA17" s="2">
        <f t="shared" ca="1" si="0"/>
        <v>2</v>
      </c>
      <c r="AB17" s="2">
        <f t="shared" ca="1" si="0"/>
        <v>0</v>
      </c>
      <c r="AC17" s="2">
        <f t="shared" ca="1" si="0"/>
        <v>0</v>
      </c>
      <c r="AD17" s="2">
        <f t="shared" ca="1" si="0"/>
        <v>0</v>
      </c>
      <c r="AE17" s="2">
        <f t="shared" ca="1" si="0"/>
        <v>2</v>
      </c>
      <c r="AF17" s="2">
        <f t="shared" ca="1" si="0"/>
        <v>1</v>
      </c>
      <c r="AG17" s="2">
        <f t="shared" ca="1" si="0"/>
        <v>2</v>
      </c>
      <c r="AH17" s="2">
        <f t="shared" ca="1" si="0"/>
        <v>0</v>
      </c>
      <c r="AI17" s="2">
        <f t="shared" ca="1" si="1"/>
        <v>0</v>
      </c>
      <c r="AJ17" s="2">
        <f t="shared" ca="1" si="1"/>
        <v>0</v>
      </c>
      <c r="AK17" s="2">
        <f t="shared" ca="1" si="1"/>
        <v>2</v>
      </c>
      <c r="AL17" s="2">
        <f t="shared" ca="1" si="1"/>
        <v>0</v>
      </c>
      <c r="AM17" s="2">
        <f t="shared" ca="1" si="1"/>
        <v>1</v>
      </c>
      <c r="AN17" s="2">
        <f t="shared" ca="1" si="1"/>
        <v>1</v>
      </c>
      <c r="AO17" s="2">
        <f t="shared" ca="1" si="1"/>
        <v>1</v>
      </c>
      <c r="AP17" s="2">
        <f t="shared" ca="1" si="1"/>
        <v>2</v>
      </c>
      <c r="AQ17" s="2">
        <f t="shared" ca="1" si="1"/>
        <v>1</v>
      </c>
      <c r="AR17" s="2">
        <f t="shared" ca="1" si="1"/>
        <v>2</v>
      </c>
      <c r="AS17" s="2">
        <f t="shared" ca="1" si="1"/>
        <v>1</v>
      </c>
      <c r="AT17" s="2">
        <f t="shared" ca="1" si="1"/>
        <v>0</v>
      </c>
      <c r="AU17" s="2">
        <f t="shared" ca="1" si="1"/>
        <v>1</v>
      </c>
      <c r="AV17" s="2">
        <f t="shared" ca="1" si="1"/>
        <v>0</v>
      </c>
    </row>
    <row r="18" spans="1:48" ht="18" x14ac:dyDescent="0.25">
      <c r="A18" s="5">
        <v>13</v>
      </c>
      <c r="B18" s="19">
        <f t="shared" ca="1" si="2"/>
        <v>0.43333333333333335</v>
      </c>
      <c r="C18" s="19">
        <f t="shared" ca="1" si="3"/>
        <v>0.3</v>
      </c>
      <c r="D18" s="19">
        <f t="shared" ca="1" si="4"/>
        <v>0.26666666666666666</v>
      </c>
      <c r="E18" s="19">
        <f t="shared" ca="1" si="5"/>
        <v>0</v>
      </c>
      <c r="F18" s="19">
        <f t="shared" ca="1" si="6"/>
        <v>0</v>
      </c>
      <c r="G18" s="31">
        <f t="array" aca="1" ref="G18" ca="1">SUM(B$5:F$5*B18:F18)</f>
        <v>0.83333333333333326</v>
      </c>
      <c r="I18">
        <v>0.3</v>
      </c>
      <c r="J18" s="1">
        <f ca="1"/>
        <v>0</v>
      </c>
      <c r="S18" s="2">
        <f t="shared" ca="1" si="0"/>
        <v>1</v>
      </c>
      <c r="T18" s="2">
        <f t="shared" ca="1" si="0"/>
        <v>1</v>
      </c>
      <c r="U18" s="2">
        <f t="shared" ca="1" si="0"/>
        <v>0</v>
      </c>
      <c r="V18" s="2">
        <f t="shared" ca="1" si="0"/>
        <v>0</v>
      </c>
      <c r="W18" s="2">
        <f t="shared" ca="1" si="0"/>
        <v>2</v>
      </c>
      <c r="X18" s="2">
        <f t="shared" ca="1" si="0"/>
        <v>0</v>
      </c>
      <c r="Y18" s="2">
        <f t="shared" ca="1" si="0"/>
        <v>0</v>
      </c>
      <c r="Z18" s="2">
        <f t="shared" ca="1" si="0"/>
        <v>1</v>
      </c>
      <c r="AA18" s="2">
        <f t="shared" ca="1" si="0"/>
        <v>0</v>
      </c>
      <c r="AB18" s="2">
        <f t="shared" ca="1" si="0"/>
        <v>1</v>
      </c>
      <c r="AC18" s="2">
        <f t="shared" ca="1" si="0"/>
        <v>1</v>
      </c>
      <c r="AD18" s="2">
        <f t="shared" ca="1" si="0"/>
        <v>2</v>
      </c>
      <c r="AE18" s="2">
        <f t="shared" ca="1" si="0"/>
        <v>0</v>
      </c>
      <c r="AF18" s="2">
        <f t="shared" ca="1" si="0"/>
        <v>0</v>
      </c>
      <c r="AG18" s="2">
        <f t="shared" ca="1" si="0"/>
        <v>1</v>
      </c>
      <c r="AH18" s="2">
        <f t="shared" ca="1" si="0"/>
        <v>2</v>
      </c>
      <c r="AI18" s="2">
        <f t="shared" ca="1" si="1"/>
        <v>0</v>
      </c>
      <c r="AJ18" s="2">
        <f t="shared" ca="1" si="1"/>
        <v>2</v>
      </c>
      <c r="AK18" s="2">
        <f t="shared" ca="1" si="1"/>
        <v>0</v>
      </c>
      <c r="AL18" s="2">
        <f t="shared" ca="1" si="1"/>
        <v>1</v>
      </c>
      <c r="AM18" s="2">
        <f t="shared" ca="1" si="1"/>
        <v>2</v>
      </c>
      <c r="AN18" s="2">
        <f t="shared" ca="1" si="1"/>
        <v>2</v>
      </c>
      <c r="AO18" s="2">
        <f t="shared" ca="1" si="1"/>
        <v>0</v>
      </c>
      <c r="AP18" s="2">
        <f t="shared" ca="1" si="1"/>
        <v>1</v>
      </c>
      <c r="AQ18" s="2">
        <f t="shared" ca="1" si="1"/>
        <v>0</v>
      </c>
      <c r="AR18" s="2">
        <f t="shared" ca="1" si="1"/>
        <v>0</v>
      </c>
      <c r="AS18" s="2">
        <f t="shared" ca="1" si="1"/>
        <v>0</v>
      </c>
      <c r="AT18" s="2">
        <f t="shared" ca="1" si="1"/>
        <v>2</v>
      </c>
      <c r="AU18" s="2">
        <f t="shared" ca="1" si="1"/>
        <v>1</v>
      </c>
      <c r="AV18" s="2">
        <f t="shared" ca="1" si="1"/>
        <v>2</v>
      </c>
    </row>
    <row r="19" spans="1:48" ht="18" x14ac:dyDescent="0.25">
      <c r="A19" s="5">
        <v>14</v>
      </c>
      <c r="B19" s="19">
        <f t="shared" ca="1" si="2"/>
        <v>0.36666666666666664</v>
      </c>
      <c r="C19" s="19">
        <f t="shared" ca="1" si="3"/>
        <v>0.4</v>
      </c>
      <c r="D19" s="19">
        <f t="shared" ca="1" si="4"/>
        <v>0.2</v>
      </c>
      <c r="E19" s="19">
        <f t="shared" ca="1" si="5"/>
        <v>0</v>
      </c>
      <c r="F19" s="19">
        <f t="shared" ca="1" si="6"/>
        <v>3.3333333333333333E-2</v>
      </c>
      <c r="G19" s="31">
        <f t="array" aca="1" ref="G19" ca="1">SUM(B$5:F$5*B19:F19)</f>
        <v>0.93333333333333335</v>
      </c>
      <c r="I19">
        <v>0.45</v>
      </c>
      <c r="J19" s="1">
        <f ca="1"/>
        <v>0</v>
      </c>
      <c r="S19" s="2">
        <f t="shared" ca="1" si="0"/>
        <v>1</v>
      </c>
      <c r="T19" s="2">
        <f t="shared" ca="1" si="0"/>
        <v>2</v>
      </c>
      <c r="U19" s="2">
        <f t="shared" ca="1" si="0"/>
        <v>1</v>
      </c>
      <c r="V19" s="2">
        <f t="shared" ca="1" si="0"/>
        <v>0</v>
      </c>
      <c r="W19" s="2">
        <f t="shared" ca="1" si="0"/>
        <v>1</v>
      </c>
      <c r="X19" s="2">
        <f t="shared" ca="1" si="0"/>
        <v>1</v>
      </c>
      <c r="Y19" s="2">
        <f t="shared" ca="1" si="0"/>
        <v>0</v>
      </c>
      <c r="Z19" s="2">
        <f t="shared" ca="1" si="0"/>
        <v>0</v>
      </c>
      <c r="AA19" s="2">
        <f t="shared" ca="1" si="0"/>
        <v>0</v>
      </c>
      <c r="AB19" s="2">
        <f t="shared" ca="1" si="0"/>
        <v>2</v>
      </c>
      <c r="AC19" s="2">
        <f t="shared" ca="1" si="0"/>
        <v>0</v>
      </c>
      <c r="AD19" s="2">
        <f t="shared" ca="1" si="0"/>
        <v>0</v>
      </c>
      <c r="AE19" s="2">
        <f t="shared" ca="1" si="0"/>
        <v>2</v>
      </c>
      <c r="AF19" s="2">
        <f t="shared" ca="1" si="0"/>
        <v>2</v>
      </c>
      <c r="AG19" s="2">
        <f t="shared" ca="1" si="0"/>
        <v>0</v>
      </c>
      <c r="AH19" s="2">
        <f t="shared" ca="1" si="0"/>
        <v>4</v>
      </c>
      <c r="AI19" s="2">
        <f t="shared" ca="1" si="1"/>
        <v>2</v>
      </c>
      <c r="AJ19" s="2">
        <f t="shared" ca="1" si="1"/>
        <v>2</v>
      </c>
      <c r="AK19" s="2">
        <f t="shared" ca="1" si="1"/>
        <v>0</v>
      </c>
      <c r="AL19" s="2">
        <f t="shared" ca="1" si="1"/>
        <v>1</v>
      </c>
      <c r="AM19" s="2">
        <f t="shared" ca="1" si="1"/>
        <v>0</v>
      </c>
      <c r="AN19" s="2">
        <f t="shared" ca="1" si="1"/>
        <v>1</v>
      </c>
      <c r="AO19" s="2">
        <f t="shared" ca="1" si="1"/>
        <v>0</v>
      </c>
      <c r="AP19" s="2">
        <f t="shared" ca="1" si="1"/>
        <v>1</v>
      </c>
      <c r="AQ19" s="2">
        <f t="shared" ca="1" si="1"/>
        <v>0</v>
      </c>
      <c r="AR19" s="2">
        <f t="shared" ca="1" si="1"/>
        <v>1</v>
      </c>
      <c r="AS19" s="2">
        <f t="shared" ca="1" si="1"/>
        <v>1</v>
      </c>
      <c r="AT19" s="2">
        <f t="shared" ca="1" si="1"/>
        <v>1</v>
      </c>
      <c r="AU19" s="2">
        <f t="shared" ca="1" si="1"/>
        <v>1</v>
      </c>
      <c r="AV19" s="2">
        <f t="shared" ca="1" si="1"/>
        <v>1</v>
      </c>
    </row>
    <row r="20" spans="1:48" ht="18" x14ac:dyDescent="0.25">
      <c r="A20" s="5">
        <v>15</v>
      </c>
      <c r="B20" s="19">
        <f t="shared" ca="1" si="2"/>
        <v>0.46666666666666667</v>
      </c>
      <c r="C20" s="19">
        <f t="shared" ca="1" si="3"/>
        <v>0.33333333333333331</v>
      </c>
      <c r="D20" s="19">
        <f t="shared" ca="1" si="4"/>
        <v>0.16666666666666666</v>
      </c>
      <c r="E20" s="19">
        <f t="shared" ca="1" si="5"/>
        <v>0</v>
      </c>
      <c r="F20" s="19">
        <f t="shared" ca="1" si="6"/>
        <v>3.3333333333333333E-2</v>
      </c>
      <c r="G20" s="31">
        <f t="array" aca="1" ref="G20" ca="1">SUM(B$5:F$5*B20:F20)</f>
        <v>0.79999999999999993</v>
      </c>
      <c r="I20">
        <v>0.6</v>
      </c>
      <c r="J20" s="1">
        <f ca="1"/>
        <v>0.02</v>
      </c>
      <c r="S20" s="2">
        <f t="shared" ca="1" si="0"/>
        <v>1</v>
      </c>
      <c r="T20" s="2">
        <f t="shared" ca="1" si="0"/>
        <v>0</v>
      </c>
      <c r="U20" s="2">
        <f t="shared" ca="1" si="0"/>
        <v>0</v>
      </c>
      <c r="V20" s="2">
        <f t="shared" ca="1" si="0"/>
        <v>1</v>
      </c>
      <c r="W20" s="2">
        <f t="shared" ca="1" si="0"/>
        <v>0</v>
      </c>
      <c r="X20" s="2">
        <f t="shared" ca="1" si="0"/>
        <v>0</v>
      </c>
      <c r="Y20" s="2">
        <f t="shared" ca="1" si="0"/>
        <v>4</v>
      </c>
      <c r="Z20" s="2">
        <f t="shared" ca="1" si="0"/>
        <v>0</v>
      </c>
      <c r="AA20" s="2">
        <f t="shared" ca="1" si="0"/>
        <v>1</v>
      </c>
      <c r="AB20" s="2">
        <f t="shared" ca="1" si="0"/>
        <v>0</v>
      </c>
      <c r="AC20" s="2">
        <f t="shared" ca="1" si="0"/>
        <v>1</v>
      </c>
      <c r="AD20" s="2">
        <f t="shared" ca="1" si="0"/>
        <v>2</v>
      </c>
      <c r="AE20" s="2">
        <f t="shared" ca="1" si="0"/>
        <v>2</v>
      </c>
      <c r="AF20" s="2">
        <f t="shared" ca="1" si="0"/>
        <v>1</v>
      </c>
      <c r="AG20" s="2">
        <f t="shared" ca="1" si="0"/>
        <v>2</v>
      </c>
      <c r="AH20" s="2">
        <f t="shared" ca="1" si="0"/>
        <v>1</v>
      </c>
      <c r="AI20" s="2">
        <f t="shared" ca="1" si="1"/>
        <v>0</v>
      </c>
      <c r="AJ20" s="2">
        <f t="shared" ca="1" si="1"/>
        <v>0</v>
      </c>
      <c r="AK20" s="2">
        <f t="shared" ca="1" si="1"/>
        <v>1</v>
      </c>
      <c r="AL20" s="2">
        <f t="shared" ca="1" si="1"/>
        <v>0</v>
      </c>
      <c r="AM20" s="2">
        <f t="shared" ca="1" si="1"/>
        <v>2</v>
      </c>
      <c r="AN20" s="2">
        <f t="shared" ca="1" si="1"/>
        <v>0</v>
      </c>
      <c r="AO20" s="2">
        <f t="shared" ca="1" si="1"/>
        <v>0</v>
      </c>
      <c r="AP20" s="2">
        <f t="shared" ca="1" si="1"/>
        <v>1</v>
      </c>
      <c r="AQ20" s="2">
        <f t="shared" ca="1" si="1"/>
        <v>2</v>
      </c>
      <c r="AR20" s="2">
        <f t="shared" ca="1" si="1"/>
        <v>1</v>
      </c>
      <c r="AS20" s="2">
        <f t="shared" ca="1" si="1"/>
        <v>0</v>
      </c>
      <c r="AT20" s="2">
        <f t="shared" ca="1" si="1"/>
        <v>0</v>
      </c>
      <c r="AU20" s="2">
        <f t="shared" ca="1" si="1"/>
        <v>1</v>
      </c>
      <c r="AV20" s="2">
        <f t="shared" ca="1" si="1"/>
        <v>0</v>
      </c>
    </row>
    <row r="21" spans="1:48" ht="18" x14ac:dyDescent="0.25">
      <c r="A21" s="5">
        <v>16</v>
      </c>
      <c r="B21" s="19">
        <f t="shared" ca="1" si="2"/>
        <v>0.5</v>
      </c>
      <c r="C21" s="19">
        <f t="shared" ca="1" si="3"/>
        <v>0.33333333333333331</v>
      </c>
      <c r="D21" s="19">
        <f t="shared" ca="1" si="4"/>
        <v>0.16666666666666666</v>
      </c>
      <c r="E21" s="19">
        <f t="shared" ca="1" si="5"/>
        <v>0</v>
      </c>
      <c r="F21" s="19">
        <f t="shared" ca="1" si="6"/>
        <v>0</v>
      </c>
      <c r="G21" s="31">
        <f t="array" aca="1" ref="G21" ca="1">SUM(B$5:F$5*B21:F21)</f>
        <v>0.66666666666666663</v>
      </c>
      <c r="I21">
        <v>0.750000000000001</v>
      </c>
      <c r="J21" s="1">
        <f ca="1"/>
        <v>0.08</v>
      </c>
      <c r="S21" s="2">
        <f t="shared" ca="1" si="0"/>
        <v>2</v>
      </c>
      <c r="T21" s="2">
        <f t="shared" ca="1" si="0"/>
        <v>2</v>
      </c>
      <c r="U21" s="2">
        <f t="shared" ca="1" si="0"/>
        <v>1</v>
      </c>
      <c r="V21" s="2">
        <f t="shared" ca="1" si="0"/>
        <v>0</v>
      </c>
      <c r="W21" s="2">
        <f t="shared" ca="1" si="0"/>
        <v>0</v>
      </c>
      <c r="X21" s="2">
        <f t="shared" ca="1" si="0"/>
        <v>1</v>
      </c>
      <c r="Y21" s="2">
        <f t="shared" ca="1" si="0"/>
        <v>2</v>
      </c>
      <c r="Z21" s="2">
        <f t="shared" ca="1" si="0"/>
        <v>1</v>
      </c>
      <c r="AA21" s="2">
        <f t="shared" ca="1" si="0"/>
        <v>1</v>
      </c>
      <c r="AB21" s="2">
        <f t="shared" ca="1" si="0"/>
        <v>0</v>
      </c>
      <c r="AC21" s="2">
        <f t="shared" ca="1" si="0"/>
        <v>1</v>
      </c>
      <c r="AD21" s="2">
        <f t="shared" ca="1" si="0"/>
        <v>0</v>
      </c>
      <c r="AE21" s="2">
        <f t="shared" ca="1" si="0"/>
        <v>0</v>
      </c>
      <c r="AF21" s="2">
        <f t="shared" ca="1" si="0"/>
        <v>0</v>
      </c>
      <c r="AG21" s="2">
        <f t="shared" ca="1" si="0"/>
        <v>0</v>
      </c>
      <c r="AH21" s="2">
        <f t="shared" ref="AH21:AV36" ca="1" si="7">INDEX($S$2:$AP$2,RANDBETWEEN(1,24))</f>
        <v>0</v>
      </c>
      <c r="AI21" s="2">
        <f t="shared" ca="1" si="1"/>
        <v>0</v>
      </c>
      <c r="AJ21" s="2">
        <f t="shared" ca="1" si="1"/>
        <v>2</v>
      </c>
      <c r="AK21" s="2">
        <f t="shared" ca="1" si="1"/>
        <v>0</v>
      </c>
      <c r="AL21" s="2">
        <f t="shared" ca="1" si="1"/>
        <v>0</v>
      </c>
      <c r="AM21" s="2">
        <f t="shared" ca="1" si="1"/>
        <v>1</v>
      </c>
      <c r="AN21" s="2">
        <f t="shared" ca="1" si="1"/>
        <v>0</v>
      </c>
      <c r="AO21" s="2">
        <f t="shared" ca="1" si="1"/>
        <v>0</v>
      </c>
      <c r="AP21" s="2">
        <f t="shared" ca="1" si="1"/>
        <v>0</v>
      </c>
      <c r="AQ21" s="2">
        <f t="shared" ca="1" si="1"/>
        <v>1</v>
      </c>
      <c r="AR21" s="2">
        <f t="shared" ca="1" si="1"/>
        <v>1</v>
      </c>
      <c r="AS21" s="2">
        <f t="shared" ca="1" si="1"/>
        <v>1</v>
      </c>
      <c r="AT21" s="2">
        <f t="shared" ca="1" si="1"/>
        <v>2</v>
      </c>
      <c r="AU21" s="2">
        <f t="shared" ca="1" si="1"/>
        <v>1</v>
      </c>
      <c r="AV21" s="2">
        <f t="shared" ca="1" si="1"/>
        <v>0</v>
      </c>
    </row>
    <row r="22" spans="1:48" ht="18" x14ac:dyDescent="0.25">
      <c r="A22" s="5">
        <v>17</v>
      </c>
      <c r="B22" s="19">
        <f t="shared" ca="1" si="2"/>
        <v>0.4</v>
      </c>
      <c r="C22" s="19">
        <f t="shared" ca="1" si="3"/>
        <v>0.26666666666666666</v>
      </c>
      <c r="D22" s="19">
        <f t="shared" ca="1" si="4"/>
        <v>0.3</v>
      </c>
      <c r="E22" s="19">
        <f t="shared" ca="1" si="5"/>
        <v>0</v>
      </c>
      <c r="F22" s="19">
        <f t="shared" ca="1" si="6"/>
        <v>3.3333333333333333E-2</v>
      </c>
      <c r="G22" s="31">
        <f t="array" aca="1" ref="G22" ca="1">SUM(B$5:F$5*B22:F22)</f>
        <v>1</v>
      </c>
      <c r="I22">
        <v>0.90000000000000102</v>
      </c>
      <c r="J22" s="1">
        <f ca="1"/>
        <v>0.23</v>
      </c>
      <c r="S22" s="2">
        <f t="shared" ref="S22:AH37" ca="1" si="8">INDEX($S$2:$AP$2,RANDBETWEEN(1,24))</f>
        <v>2</v>
      </c>
      <c r="T22" s="2">
        <f t="shared" ca="1" si="8"/>
        <v>0</v>
      </c>
      <c r="U22" s="2">
        <f t="shared" ca="1" si="8"/>
        <v>0</v>
      </c>
      <c r="V22" s="2">
        <f t="shared" ca="1" si="8"/>
        <v>0</v>
      </c>
      <c r="W22" s="2">
        <f t="shared" ca="1" si="8"/>
        <v>0</v>
      </c>
      <c r="X22" s="2">
        <f t="shared" ca="1" si="8"/>
        <v>0</v>
      </c>
      <c r="Y22" s="2">
        <f t="shared" ca="1" si="8"/>
        <v>0</v>
      </c>
      <c r="Z22" s="2">
        <f t="shared" ca="1" si="8"/>
        <v>2</v>
      </c>
      <c r="AA22" s="2">
        <f t="shared" ca="1" si="8"/>
        <v>2</v>
      </c>
      <c r="AB22" s="2">
        <f t="shared" ca="1" si="8"/>
        <v>1</v>
      </c>
      <c r="AC22" s="2">
        <f t="shared" ca="1" si="8"/>
        <v>2</v>
      </c>
      <c r="AD22" s="2">
        <f t="shared" ca="1" si="8"/>
        <v>1</v>
      </c>
      <c r="AE22" s="2">
        <f t="shared" ca="1" si="8"/>
        <v>0</v>
      </c>
      <c r="AF22" s="2">
        <f t="shared" ca="1" si="8"/>
        <v>0</v>
      </c>
      <c r="AG22" s="2">
        <f t="shared" ca="1" si="8"/>
        <v>0</v>
      </c>
      <c r="AH22" s="2">
        <f t="shared" ca="1" si="7"/>
        <v>2</v>
      </c>
      <c r="AI22" s="2">
        <f t="shared" ca="1" si="1"/>
        <v>1</v>
      </c>
      <c r="AJ22" s="2">
        <f t="shared" ca="1" si="1"/>
        <v>1</v>
      </c>
      <c r="AK22" s="2">
        <f t="shared" ca="1" si="1"/>
        <v>2</v>
      </c>
      <c r="AL22" s="2">
        <f t="shared" ca="1" si="1"/>
        <v>2</v>
      </c>
      <c r="AM22" s="2">
        <f t="shared" ca="1" si="1"/>
        <v>1</v>
      </c>
      <c r="AN22" s="2">
        <f t="shared" ca="1" si="1"/>
        <v>1</v>
      </c>
      <c r="AO22" s="2">
        <f t="shared" ca="1" si="1"/>
        <v>1</v>
      </c>
      <c r="AP22" s="2">
        <f t="shared" ca="1" si="1"/>
        <v>0</v>
      </c>
      <c r="AQ22" s="2">
        <f t="shared" ca="1" si="1"/>
        <v>1</v>
      </c>
      <c r="AR22" s="2">
        <f t="shared" ca="1" si="1"/>
        <v>2</v>
      </c>
      <c r="AS22" s="2">
        <f t="shared" ca="1" si="1"/>
        <v>0</v>
      </c>
      <c r="AT22" s="2">
        <f t="shared" ca="1" si="1"/>
        <v>4</v>
      </c>
      <c r="AU22" s="2">
        <f t="shared" ca="1" si="1"/>
        <v>2</v>
      </c>
      <c r="AV22" s="2">
        <f t="shared" ca="1" si="1"/>
        <v>0</v>
      </c>
    </row>
    <row r="23" spans="1:48" ht="18" x14ac:dyDescent="0.25">
      <c r="A23" s="5">
        <v>18</v>
      </c>
      <c r="B23" s="19">
        <f t="shared" ca="1" si="2"/>
        <v>0.33333333333333331</v>
      </c>
      <c r="C23" s="19">
        <f t="shared" ca="1" si="3"/>
        <v>0.36666666666666664</v>
      </c>
      <c r="D23" s="19">
        <f t="shared" ca="1" si="4"/>
        <v>0.26666666666666666</v>
      </c>
      <c r="E23" s="19">
        <f t="shared" ca="1" si="5"/>
        <v>0</v>
      </c>
      <c r="F23" s="19">
        <f t="shared" ca="1" si="6"/>
        <v>3.3333333333333333E-2</v>
      </c>
      <c r="G23" s="31">
        <f t="array" aca="1" ref="G23" ca="1">SUM(B$5:F$5*B23:F23)</f>
        <v>1.0333333333333332</v>
      </c>
      <c r="I23">
        <v>1.05</v>
      </c>
      <c r="J23" s="1">
        <f ca="1"/>
        <v>0.28000000000000003</v>
      </c>
      <c r="S23" s="2">
        <f t="shared" ca="1" si="8"/>
        <v>1</v>
      </c>
      <c r="T23" s="2">
        <f t="shared" ca="1" si="8"/>
        <v>1</v>
      </c>
      <c r="U23" s="2">
        <f t="shared" ca="1" si="8"/>
        <v>2</v>
      </c>
      <c r="V23" s="2">
        <f t="shared" ca="1" si="8"/>
        <v>1</v>
      </c>
      <c r="W23" s="2">
        <f t="shared" ca="1" si="8"/>
        <v>4</v>
      </c>
      <c r="X23" s="2">
        <f t="shared" ca="1" si="8"/>
        <v>2</v>
      </c>
      <c r="Y23" s="2">
        <f t="shared" ca="1" si="8"/>
        <v>0</v>
      </c>
      <c r="Z23" s="2">
        <f t="shared" ca="1" si="8"/>
        <v>1</v>
      </c>
      <c r="AA23" s="2">
        <f t="shared" ca="1" si="8"/>
        <v>2</v>
      </c>
      <c r="AB23" s="2">
        <f t="shared" ca="1" si="8"/>
        <v>2</v>
      </c>
      <c r="AC23" s="2">
        <f t="shared" ca="1" si="8"/>
        <v>0</v>
      </c>
      <c r="AD23" s="2">
        <f t="shared" ca="1" si="8"/>
        <v>1</v>
      </c>
      <c r="AE23" s="2">
        <f t="shared" ca="1" si="8"/>
        <v>2</v>
      </c>
      <c r="AF23" s="2">
        <f t="shared" ca="1" si="8"/>
        <v>1</v>
      </c>
      <c r="AG23" s="2">
        <f t="shared" ca="1" si="8"/>
        <v>2</v>
      </c>
      <c r="AH23" s="2">
        <f t="shared" ca="1" si="7"/>
        <v>0</v>
      </c>
      <c r="AI23" s="2">
        <f t="shared" ca="1" si="1"/>
        <v>1</v>
      </c>
      <c r="AJ23" s="2">
        <f t="shared" ca="1" si="1"/>
        <v>0</v>
      </c>
      <c r="AK23" s="2">
        <f t="shared" ca="1" si="1"/>
        <v>1</v>
      </c>
      <c r="AL23" s="2">
        <f t="shared" ca="1" si="1"/>
        <v>2</v>
      </c>
      <c r="AM23" s="2">
        <f t="shared" ca="1" si="1"/>
        <v>0</v>
      </c>
      <c r="AN23" s="2">
        <f t="shared" ca="1" si="1"/>
        <v>0</v>
      </c>
      <c r="AO23" s="2">
        <f t="shared" ca="1" si="1"/>
        <v>0</v>
      </c>
      <c r="AP23" s="2">
        <f t="shared" ca="1" si="1"/>
        <v>0</v>
      </c>
      <c r="AQ23" s="2">
        <f t="shared" ca="1" si="1"/>
        <v>1</v>
      </c>
      <c r="AR23" s="2">
        <f t="shared" ca="1" si="1"/>
        <v>0</v>
      </c>
      <c r="AS23" s="2">
        <f t="shared" ca="1" si="1"/>
        <v>1</v>
      </c>
      <c r="AT23" s="2">
        <f t="shared" ca="1" si="1"/>
        <v>1</v>
      </c>
      <c r="AU23" s="2">
        <f t="shared" ca="1" si="1"/>
        <v>0</v>
      </c>
      <c r="AV23" s="2">
        <f t="shared" ca="1" si="1"/>
        <v>2</v>
      </c>
    </row>
    <row r="24" spans="1:48" ht="18" x14ac:dyDescent="0.25">
      <c r="A24" s="5">
        <v>19</v>
      </c>
      <c r="B24" s="19">
        <f t="shared" ca="1" si="2"/>
        <v>0.43333333333333335</v>
      </c>
      <c r="C24" s="19">
        <f t="shared" ca="1" si="3"/>
        <v>0.33333333333333331</v>
      </c>
      <c r="D24" s="19">
        <f t="shared" ca="1" si="4"/>
        <v>0.23333333333333334</v>
      </c>
      <c r="E24" s="19">
        <f t="shared" ca="1" si="5"/>
        <v>0</v>
      </c>
      <c r="F24" s="19">
        <f t="shared" ca="1" si="6"/>
        <v>0</v>
      </c>
      <c r="G24" s="31">
        <f t="array" aca="1" ref="G24" ca="1">SUM(B$5:F$5*B24:F24)</f>
        <v>0.8</v>
      </c>
      <c r="I24">
        <v>1.2</v>
      </c>
      <c r="J24" s="1">
        <f ca="1"/>
        <v>0.23</v>
      </c>
      <c r="S24" s="2">
        <f t="shared" ca="1" si="8"/>
        <v>1</v>
      </c>
      <c r="T24" s="2">
        <f t="shared" ca="1" si="8"/>
        <v>2</v>
      </c>
      <c r="U24" s="2">
        <f t="shared" ca="1" si="8"/>
        <v>0</v>
      </c>
      <c r="V24" s="2">
        <f t="shared" ca="1" si="8"/>
        <v>0</v>
      </c>
      <c r="W24" s="2">
        <f t="shared" ca="1" si="8"/>
        <v>0</v>
      </c>
      <c r="X24" s="2">
        <f t="shared" ca="1" si="8"/>
        <v>1</v>
      </c>
      <c r="Y24" s="2">
        <f t="shared" ca="1" si="8"/>
        <v>0</v>
      </c>
      <c r="Z24" s="2">
        <f t="shared" ca="1" si="8"/>
        <v>1</v>
      </c>
      <c r="AA24" s="2">
        <f t="shared" ca="1" si="8"/>
        <v>1</v>
      </c>
      <c r="AB24" s="2">
        <f t="shared" ca="1" si="8"/>
        <v>1</v>
      </c>
      <c r="AC24" s="2">
        <f t="shared" ca="1" si="8"/>
        <v>0</v>
      </c>
      <c r="AD24" s="2">
        <f t="shared" ca="1" si="8"/>
        <v>0</v>
      </c>
      <c r="AE24" s="2">
        <f t="shared" ca="1" si="8"/>
        <v>2</v>
      </c>
      <c r="AF24" s="2">
        <f t="shared" ca="1" si="8"/>
        <v>0</v>
      </c>
      <c r="AG24" s="2">
        <f t="shared" ca="1" si="8"/>
        <v>2</v>
      </c>
      <c r="AH24" s="2">
        <f t="shared" ca="1" si="7"/>
        <v>0</v>
      </c>
      <c r="AI24" s="2">
        <f t="shared" ca="1" si="7"/>
        <v>2</v>
      </c>
      <c r="AJ24" s="2">
        <f t="shared" ca="1" si="7"/>
        <v>0</v>
      </c>
      <c r="AK24" s="2">
        <f t="shared" ca="1" si="7"/>
        <v>1</v>
      </c>
      <c r="AL24" s="2">
        <f t="shared" ca="1" si="7"/>
        <v>0</v>
      </c>
      <c r="AM24" s="2">
        <f t="shared" ca="1" si="7"/>
        <v>2</v>
      </c>
      <c r="AN24" s="2">
        <f t="shared" ca="1" si="7"/>
        <v>1</v>
      </c>
      <c r="AO24" s="2">
        <f t="shared" ca="1" si="7"/>
        <v>2</v>
      </c>
      <c r="AP24" s="2">
        <f t="shared" ca="1" si="7"/>
        <v>0</v>
      </c>
      <c r="AQ24" s="2">
        <f t="shared" ca="1" si="7"/>
        <v>0</v>
      </c>
      <c r="AR24" s="2">
        <f t="shared" ca="1" si="7"/>
        <v>1</v>
      </c>
      <c r="AS24" s="2">
        <f t="shared" ca="1" si="7"/>
        <v>1</v>
      </c>
      <c r="AT24" s="2">
        <f t="shared" ca="1" si="7"/>
        <v>0</v>
      </c>
      <c r="AU24" s="2">
        <f t="shared" ca="1" si="7"/>
        <v>1</v>
      </c>
      <c r="AV24" s="2">
        <f t="shared" ca="1" si="7"/>
        <v>2</v>
      </c>
    </row>
    <row r="25" spans="1:48" ht="18" x14ac:dyDescent="0.25">
      <c r="A25" s="5">
        <v>20</v>
      </c>
      <c r="B25" s="19">
        <f t="shared" ca="1" si="2"/>
        <v>0.36666666666666664</v>
      </c>
      <c r="C25" s="19">
        <f t="shared" ca="1" si="3"/>
        <v>0.3</v>
      </c>
      <c r="D25" s="19">
        <f t="shared" ca="1" si="4"/>
        <v>0.26666666666666666</v>
      </c>
      <c r="E25" s="19">
        <f t="shared" ca="1" si="5"/>
        <v>0</v>
      </c>
      <c r="F25" s="19">
        <f t="shared" ca="1" si="6"/>
        <v>6.6666666666666666E-2</v>
      </c>
      <c r="G25" s="31">
        <f t="array" aca="1" ref="G25" ca="1">SUM(B$5:F$5*B25:F25)</f>
        <v>1.0999999999999999</v>
      </c>
      <c r="I25">
        <v>1.35</v>
      </c>
      <c r="J25" s="1">
        <f ca="1"/>
        <v>0.12</v>
      </c>
      <c r="S25" s="2">
        <f t="shared" ca="1" si="8"/>
        <v>1</v>
      </c>
      <c r="T25" s="2">
        <f t="shared" ca="1" si="8"/>
        <v>0</v>
      </c>
      <c r="U25" s="2">
        <f t="shared" ca="1" si="8"/>
        <v>1</v>
      </c>
      <c r="V25" s="2">
        <f t="shared" ca="1" si="8"/>
        <v>1</v>
      </c>
      <c r="W25" s="2">
        <f t="shared" ca="1" si="8"/>
        <v>0</v>
      </c>
      <c r="X25" s="2">
        <f t="shared" ca="1" si="8"/>
        <v>0</v>
      </c>
      <c r="Y25" s="2">
        <f t="shared" ca="1" si="8"/>
        <v>1</v>
      </c>
      <c r="Z25" s="2">
        <f t="shared" ca="1" si="8"/>
        <v>0</v>
      </c>
      <c r="AA25" s="2">
        <f t="shared" ca="1" si="8"/>
        <v>1</v>
      </c>
      <c r="AB25" s="2">
        <f t="shared" ca="1" si="8"/>
        <v>0</v>
      </c>
      <c r="AC25" s="2">
        <f t="shared" ca="1" si="8"/>
        <v>0</v>
      </c>
      <c r="AD25" s="2">
        <f t="shared" ca="1" si="8"/>
        <v>2</v>
      </c>
      <c r="AE25" s="2">
        <f t="shared" ca="1" si="8"/>
        <v>4</v>
      </c>
      <c r="AF25" s="2">
        <f t="shared" ca="1" si="8"/>
        <v>2</v>
      </c>
      <c r="AG25" s="2">
        <f t="shared" ca="1" si="8"/>
        <v>1</v>
      </c>
      <c r="AH25" s="2">
        <f t="shared" ca="1" si="7"/>
        <v>1</v>
      </c>
      <c r="AI25" s="2">
        <f t="shared" ca="1" si="7"/>
        <v>0</v>
      </c>
      <c r="AJ25" s="2">
        <f t="shared" ca="1" si="7"/>
        <v>2</v>
      </c>
      <c r="AK25" s="2">
        <f t="shared" ca="1" si="7"/>
        <v>2</v>
      </c>
      <c r="AL25" s="2">
        <f t="shared" ca="1" si="7"/>
        <v>0</v>
      </c>
      <c r="AM25" s="2">
        <f t="shared" ca="1" si="7"/>
        <v>1</v>
      </c>
      <c r="AN25" s="2">
        <f t="shared" ca="1" si="7"/>
        <v>2</v>
      </c>
      <c r="AO25" s="2">
        <f t="shared" ca="1" si="7"/>
        <v>2</v>
      </c>
      <c r="AP25" s="2">
        <f t="shared" ca="1" si="7"/>
        <v>2</v>
      </c>
      <c r="AQ25" s="2">
        <f t="shared" ca="1" si="7"/>
        <v>0</v>
      </c>
      <c r="AR25" s="2">
        <f t="shared" ca="1" si="7"/>
        <v>0</v>
      </c>
      <c r="AS25" s="2">
        <f t="shared" ca="1" si="7"/>
        <v>1</v>
      </c>
      <c r="AT25" s="2">
        <f t="shared" ca="1" si="7"/>
        <v>2</v>
      </c>
      <c r="AU25" s="2">
        <f t="shared" ca="1" si="7"/>
        <v>0</v>
      </c>
      <c r="AV25" s="2">
        <f t="shared" ca="1" si="7"/>
        <v>4</v>
      </c>
    </row>
    <row r="26" spans="1:48" ht="18" x14ac:dyDescent="0.25">
      <c r="A26" s="5">
        <v>21</v>
      </c>
      <c r="B26" s="19">
        <f t="shared" ca="1" si="2"/>
        <v>0.43333333333333335</v>
      </c>
      <c r="C26" s="19">
        <f t="shared" ca="1" si="3"/>
        <v>0.3</v>
      </c>
      <c r="D26" s="19">
        <f t="shared" ca="1" si="4"/>
        <v>0.2</v>
      </c>
      <c r="E26" s="19">
        <f t="shared" ca="1" si="5"/>
        <v>0</v>
      </c>
      <c r="F26" s="19">
        <f t="shared" ca="1" si="6"/>
        <v>6.6666666666666666E-2</v>
      </c>
      <c r="G26" s="31">
        <f t="array" aca="1" ref="G26" ca="1">SUM(B$5:F$5*B26:F26)</f>
        <v>0.96666666666666656</v>
      </c>
      <c r="I26">
        <v>1.5</v>
      </c>
      <c r="J26" s="1">
        <f ca="1"/>
        <v>0.04</v>
      </c>
      <c r="S26" s="2">
        <f t="shared" ca="1" si="8"/>
        <v>0</v>
      </c>
      <c r="T26" s="2">
        <f t="shared" ca="1" si="8"/>
        <v>1</v>
      </c>
      <c r="U26" s="2">
        <f t="shared" ca="1" si="8"/>
        <v>1</v>
      </c>
      <c r="V26" s="2">
        <f t="shared" ca="1" si="8"/>
        <v>2</v>
      </c>
      <c r="W26" s="2">
        <f t="shared" ca="1" si="8"/>
        <v>2</v>
      </c>
      <c r="X26" s="2">
        <f t="shared" ca="1" si="8"/>
        <v>0</v>
      </c>
      <c r="Y26" s="2">
        <f t="shared" ca="1" si="8"/>
        <v>0</v>
      </c>
      <c r="Z26" s="2">
        <f t="shared" ca="1" si="8"/>
        <v>0</v>
      </c>
      <c r="AA26" s="2">
        <f t="shared" ca="1" si="8"/>
        <v>0</v>
      </c>
      <c r="AB26" s="2">
        <f t="shared" ca="1" si="8"/>
        <v>1</v>
      </c>
      <c r="AC26" s="2">
        <f t="shared" ca="1" si="8"/>
        <v>0</v>
      </c>
      <c r="AD26" s="2">
        <f t="shared" ca="1" si="8"/>
        <v>1</v>
      </c>
      <c r="AE26" s="2">
        <f t="shared" ca="1" si="8"/>
        <v>2</v>
      </c>
      <c r="AF26" s="2">
        <f t="shared" ca="1" si="8"/>
        <v>1</v>
      </c>
      <c r="AG26" s="2">
        <f t="shared" ca="1" si="8"/>
        <v>2</v>
      </c>
      <c r="AH26" s="2">
        <f t="shared" ca="1" si="7"/>
        <v>4</v>
      </c>
      <c r="AI26" s="2">
        <f t="shared" ca="1" si="7"/>
        <v>0</v>
      </c>
      <c r="AJ26" s="2">
        <f t="shared" ca="1" si="7"/>
        <v>1</v>
      </c>
      <c r="AK26" s="2">
        <f t="shared" ca="1" si="7"/>
        <v>0</v>
      </c>
      <c r="AL26" s="2">
        <f t="shared" ca="1" si="7"/>
        <v>1</v>
      </c>
      <c r="AM26" s="2">
        <f t="shared" ca="1" si="7"/>
        <v>1</v>
      </c>
      <c r="AN26" s="2">
        <f t="shared" ca="1" si="7"/>
        <v>0</v>
      </c>
      <c r="AO26" s="2">
        <f t="shared" ca="1" si="7"/>
        <v>0</v>
      </c>
      <c r="AP26" s="2">
        <f t="shared" ca="1" si="7"/>
        <v>0</v>
      </c>
      <c r="AQ26" s="2">
        <f t="shared" ca="1" si="7"/>
        <v>2</v>
      </c>
      <c r="AR26" s="2">
        <f t="shared" ca="1" si="7"/>
        <v>2</v>
      </c>
      <c r="AS26" s="2">
        <f t="shared" ca="1" si="7"/>
        <v>4</v>
      </c>
      <c r="AT26" s="2">
        <f t="shared" ca="1" si="7"/>
        <v>0</v>
      </c>
      <c r="AU26" s="2">
        <f t="shared" ca="1" si="7"/>
        <v>1</v>
      </c>
      <c r="AV26" s="2">
        <f t="shared" ca="1" si="7"/>
        <v>0</v>
      </c>
    </row>
    <row r="27" spans="1:48" ht="18" x14ac:dyDescent="0.25">
      <c r="A27" s="5">
        <v>22</v>
      </c>
      <c r="B27" s="19">
        <f t="shared" ca="1" si="2"/>
        <v>0.3</v>
      </c>
      <c r="C27" s="19">
        <f t="shared" ca="1" si="3"/>
        <v>0.26666666666666666</v>
      </c>
      <c r="D27" s="19">
        <f t="shared" ca="1" si="4"/>
        <v>0.4</v>
      </c>
      <c r="E27" s="19">
        <f t="shared" ca="1" si="5"/>
        <v>0</v>
      </c>
      <c r="F27" s="19">
        <f t="shared" ca="1" si="6"/>
        <v>3.3333333333333333E-2</v>
      </c>
      <c r="G27" s="31">
        <f t="array" aca="1" ref="G27" ca="1">SUM(B$5:F$5*B27:F27)</f>
        <v>1.2</v>
      </c>
      <c r="I27">
        <v>1.65</v>
      </c>
      <c r="J27" s="1">
        <f ca="1"/>
        <v>0</v>
      </c>
      <c r="S27" s="2">
        <f t="shared" ca="1" si="8"/>
        <v>0</v>
      </c>
      <c r="T27" s="2">
        <f t="shared" ca="1" si="8"/>
        <v>2</v>
      </c>
      <c r="U27" s="2">
        <f t="shared" ca="1" si="8"/>
        <v>2</v>
      </c>
      <c r="V27" s="2">
        <f t="shared" ca="1" si="8"/>
        <v>2</v>
      </c>
      <c r="W27" s="2">
        <f t="shared" ca="1" si="8"/>
        <v>0</v>
      </c>
      <c r="X27" s="2">
        <f t="shared" ca="1" si="8"/>
        <v>0</v>
      </c>
      <c r="Y27" s="2">
        <f t="shared" ca="1" si="8"/>
        <v>0</v>
      </c>
      <c r="Z27" s="2">
        <f t="shared" ca="1" si="8"/>
        <v>2</v>
      </c>
      <c r="AA27" s="2">
        <f t="shared" ca="1" si="8"/>
        <v>0</v>
      </c>
      <c r="AB27" s="2">
        <f t="shared" ca="1" si="8"/>
        <v>1</v>
      </c>
      <c r="AC27" s="2">
        <f t="shared" ca="1" si="8"/>
        <v>2</v>
      </c>
      <c r="AD27" s="2">
        <f t="shared" ca="1" si="8"/>
        <v>0</v>
      </c>
      <c r="AE27" s="2">
        <f t="shared" ca="1" si="8"/>
        <v>1</v>
      </c>
      <c r="AF27" s="2">
        <f t="shared" ca="1" si="8"/>
        <v>0</v>
      </c>
      <c r="AG27" s="2">
        <f t="shared" ca="1" si="8"/>
        <v>1</v>
      </c>
      <c r="AH27" s="2">
        <f t="shared" ca="1" si="7"/>
        <v>2</v>
      </c>
      <c r="AI27" s="2">
        <f t="shared" ca="1" si="7"/>
        <v>1</v>
      </c>
      <c r="AJ27" s="2">
        <f t="shared" ca="1" si="7"/>
        <v>2</v>
      </c>
      <c r="AK27" s="2">
        <f t="shared" ca="1" si="7"/>
        <v>1</v>
      </c>
      <c r="AL27" s="2">
        <f t="shared" ca="1" si="7"/>
        <v>4</v>
      </c>
      <c r="AM27" s="2">
        <f t="shared" ca="1" si="7"/>
        <v>2</v>
      </c>
      <c r="AN27" s="2">
        <f t="shared" ca="1" si="7"/>
        <v>2</v>
      </c>
      <c r="AO27" s="2">
        <f t="shared" ca="1" si="7"/>
        <v>2</v>
      </c>
      <c r="AP27" s="2">
        <f t="shared" ca="1" si="7"/>
        <v>2</v>
      </c>
      <c r="AQ27" s="2">
        <f t="shared" ca="1" si="7"/>
        <v>1</v>
      </c>
      <c r="AR27" s="2">
        <f t="shared" ca="1" si="7"/>
        <v>0</v>
      </c>
      <c r="AS27" s="2">
        <f t="shared" ca="1" si="7"/>
        <v>2</v>
      </c>
      <c r="AT27" s="2">
        <f t="shared" ca="1" si="7"/>
        <v>1</v>
      </c>
      <c r="AU27" s="2">
        <f t="shared" ca="1" si="7"/>
        <v>0</v>
      </c>
      <c r="AV27" s="2">
        <f t="shared" ca="1" si="7"/>
        <v>1</v>
      </c>
    </row>
    <row r="28" spans="1:48" ht="18" x14ac:dyDescent="0.25">
      <c r="A28" s="5">
        <v>23</v>
      </c>
      <c r="B28" s="19">
        <f t="shared" ca="1" si="2"/>
        <v>0.4</v>
      </c>
      <c r="C28" s="19">
        <f t="shared" ca="1" si="3"/>
        <v>0.36666666666666664</v>
      </c>
      <c r="D28" s="19">
        <f t="shared" ca="1" si="4"/>
        <v>0.16666666666666666</v>
      </c>
      <c r="E28" s="19">
        <f t="shared" ca="1" si="5"/>
        <v>0</v>
      </c>
      <c r="F28" s="19">
        <f t="shared" ca="1" si="6"/>
        <v>6.6666666666666666E-2</v>
      </c>
      <c r="G28" s="31">
        <f t="array" aca="1" ref="G28" ca="1">SUM(B$5:F$5*B28:F28)</f>
        <v>0.96666666666666656</v>
      </c>
      <c r="I28">
        <v>1.8</v>
      </c>
      <c r="J28" s="1">
        <f ca="1"/>
        <v>0</v>
      </c>
      <c r="S28" s="2">
        <f t="shared" ca="1" si="8"/>
        <v>1</v>
      </c>
      <c r="T28" s="2">
        <f t="shared" ca="1" si="8"/>
        <v>1</v>
      </c>
      <c r="U28" s="2">
        <f t="shared" ca="1" si="8"/>
        <v>0</v>
      </c>
      <c r="V28" s="2">
        <f t="shared" ca="1" si="8"/>
        <v>0</v>
      </c>
      <c r="W28" s="2">
        <f t="shared" ca="1" si="8"/>
        <v>4</v>
      </c>
      <c r="X28" s="2">
        <f t="shared" ca="1" si="8"/>
        <v>0</v>
      </c>
      <c r="Y28" s="2">
        <f t="shared" ca="1" si="8"/>
        <v>1</v>
      </c>
      <c r="Z28" s="2">
        <f t="shared" ca="1" si="8"/>
        <v>2</v>
      </c>
      <c r="AA28" s="2">
        <f t="shared" ca="1" si="8"/>
        <v>0</v>
      </c>
      <c r="AB28" s="2">
        <f t="shared" ca="1" si="8"/>
        <v>0</v>
      </c>
      <c r="AC28" s="2">
        <f t="shared" ca="1" si="8"/>
        <v>2</v>
      </c>
      <c r="AD28" s="2">
        <f t="shared" ca="1" si="8"/>
        <v>2</v>
      </c>
      <c r="AE28" s="2">
        <f t="shared" ca="1" si="8"/>
        <v>1</v>
      </c>
      <c r="AF28" s="2">
        <f t="shared" ca="1" si="8"/>
        <v>1</v>
      </c>
      <c r="AG28" s="2">
        <f t="shared" ca="1" si="8"/>
        <v>0</v>
      </c>
      <c r="AH28" s="2">
        <f t="shared" ca="1" si="7"/>
        <v>0</v>
      </c>
      <c r="AI28" s="2">
        <f t="shared" ca="1" si="7"/>
        <v>1</v>
      </c>
      <c r="AJ28" s="2">
        <f t="shared" ca="1" si="7"/>
        <v>2</v>
      </c>
      <c r="AK28" s="2">
        <f t="shared" ca="1" si="7"/>
        <v>1</v>
      </c>
      <c r="AL28" s="2">
        <f t="shared" ca="1" si="7"/>
        <v>0</v>
      </c>
      <c r="AM28" s="2">
        <f t="shared" ca="1" si="7"/>
        <v>0</v>
      </c>
      <c r="AN28" s="2">
        <f t="shared" ca="1" si="7"/>
        <v>4</v>
      </c>
      <c r="AO28" s="2">
        <f t="shared" ca="1" si="7"/>
        <v>1</v>
      </c>
      <c r="AP28" s="2">
        <f t="shared" ca="1" si="7"/>
        <v>0</v>
      </c>
      <c r="AQ28" s="2">
        <f t="shared" ca="1" si="7"/>
        <v>1</v>
      </c>
      <c r="AR28" s="2">
        <f t="shared" ca="1" si="7"/>
        <v>0</v>
      </c>
      <c r="AS28" s="2">
        <f t="shared" ca="1" si="7"/>
        <v>2</v>
      </c>
      <c r="AT28" s="2">
        <f t="shared" ca="1" si="7"/>
        <v>0</v>
      </c>
      <c r="AU28" s="2">
        <f t="shared" ca="1" si="7"/>
        <v>1</v>
      </c>
      <c r="AV28" s="2">
        <f t="shared" ca="1" si="7"/>
        <v>1</v>
      </c>
    </row>
    <row r="29" spans="1:48" ht="18" x14ac:dyDescent="0.25">
      <c r="A29" s="5">
        <v>24</v>
      </c>
      <c r="B29" s="19">
        <f t="shared" ca="1" si="2"/>
        <v>0.4</v>
      </c>
      <c r="C29" s="19">
        <f t="shared" ca="1" si="3"/>
        <v>0.33333333333333331</v>
      </c>
      <c r="D29" s="19">
        <f t="shared" ca="1" si="4"/>
        <v>0.26666666666666666</v>
      </c>
      <c r="E29" s="19">
        <f t="shared" ca="1" si="5"/>
        <v>0</v>
      </c>
      <c r="F29" s="19">
        <f t="shared" ca="1" si="6"/>
        <v>0</v>
      </c>
      <c r="G29" s="31">
        <f t="array" aca="1" ref="G29" ca="1">SUM(B$5:F$5*B29:F29)</f>
        <v>0.8666666666666667</v>
      </c>
      <c r="I29">
        <v>1.95</v>
      </c>
      <c r="J29" s="1">
        <f ca="1"/>
        <v>0</v>
      </c>
      <c r="S29" s="2">
        <f t="shared" ca="1" si="8"/>
        <v>2</v>
      </c>
      <c r="T29" s="2">
        <f t="shared" ca="1" si="8"/>
        <v>2</v>
      </c>
      <c r="U29" s="2">
        <f t="shared" ca="1" si="8"/>
        <v>1</v>
      </c>
      <c r="V29" s="2">
        <f t="shared" ca="1" si="8"/>
        <v>0</v>
      </c>
      <c r="W29" s="2">
        <f t="shared" ca="1" si="8"/>
        <v>2</v>
      </c>
      <c r="X29" s="2">
        <f t="shared" ca="1" si="8"/>
        <v>1</v>
      </c>
      <c r="Y29" s="2">
        <f t="shared" ca="1" si="8"/>
        <v>2</v>
      </c>
      <c r="Z29" s="2">
        <f t="shared" ca="1" si="8"/>
        <v>2</v>
      </c>
      <c r="AA29" s="2">
        <f t="shared" ca="1" si="8"/>
        <v>0</v>
      </c>
      <c r="AB29" s="2">
        <f t="shared" ca="1" si="8"/>
        <v>0</v>
      </c>
      <c r="AC29" s="2">
        <f t="shared" ca="1" si="8"/>
        <v>1</v>
      </c>
      <c r="AD29" s="2">
        <f t="shared" ca="1" si="8"/>
        <v>2</v>
      </c>
      <c r="AE29" s="2">
        <f t="shared" ca="1" si="8"/>
        <v>0</v>
      </c>
      <c r="AF29" s="2">
        <f t="shared" ca="1" si="8"/>
        <v>1</v>
      </c>
      <c r="AG29" s="2">
        <f t="shared" ca="1" si="8"/>
        <v>1</v>
      </c>
      <c r="AH29" s="2">
        <f t="shared" ca="1" si="7"/>
        <v>0</v>
      </c>
      <c r="AI29" s="2">
        <f t="shared" ca="1" si="7"/>
        <v>0</v>
      </c>
      <c r="AJ29" s="2">
        <f t="shared" ca="1" si="7"/>
        <v>0</v>
      </c>
      <c r="AK29" s="2">
        <f t="shared" ca="1" si="7"/>
        <v>0</v>
      </c>
      <c r="AL29" s="2">
        <f t="shared" ca="1" si="7"/>
        <v>0</v>
      </c>
      <c r="AM29" s="2">
        <f t="shared" ca="1" si="7"/>
        <v>1</v>
      </c>
      <c r="AN29" s="2">
        <f t="shared" ca="1" si="7"/>
        <v>2</v>
      </c>
      <c r="AO29" s="2">
        <f t="shared" ca="1" si="7"/>
        <v>0</v>
      </c>
      <c r="AP29" s="2">
        <f t="shared" ca="1" si="7"/>
        <v>1</v>
      </c>
      <c r="AQ29" s="2">
        <f t="shared" ca="1" si="7"/>
        <v>2</v>
      </c>
      <c r="AR29" s="2">
        <f t="shared" ca="1" si="7"/>
        <v>1</v>
      </c>
      <c r="AS29" s="2">
        <f t="shared" ca="1" si="7"/>
        <v>0</v>
      </c>
      <c r="AT29" s="2">
        <f t="shared" ca="1" si="7"/>
        <v>1</v>
      </c>
      <c r="AU29" s="2">
        <f t="shared" ca="1" si="7"/>
        <v>1</v>
      </c>
      <c r="AV29" s="2">
        <f t="shared" ca="1" si="7"/>
        <v>0</v>
      </c>
    </row>
    <row r="30" spans="1:48" ht="18" x14ac:dyDescent="0.25">
      <c r="A30" s="5">
        <v>25</v>
      </c>
      <c r="B30" s="19">
        <f t="shared" ca="1" si="2"/>
        <v>0.3</v>
      </c>
      <c r="C30" s="19">
        <f t="shared" ca="1" si="3"/>
        <v>0.33333333333333331</v>
      </c>
      <c r="D30" s="19">
        <f t="shared" ca="1" si="4"/>
        <v>0.3</v>
      </c>
      <c r="E30" s="19">
        <f t="shared" ca="1" si="5"/>
        <v>0</v>
      </c>
      <c r="F30" s="19">
        <f t="shared" ca="1" si="6"/>
        <v>6.6666666666666666E-2</v>
      </c>
      <c r="G30" s="31">
        <f t="array" aca="1" ref="G30" ca="1">SUM(B$5:F$5*B30:F30)</f>
        <v>1.2</v>
      </c>
      <c r="I30">
        <v>2.1</v>
      </c>
      <c r="J30" s="1">
        <f ca="1"/>
        <v>0</v>
      </c>
      <c r="S30" s="2">
        <f t="shared" ca="1" si="8"/>
        <v>1</v>
      </c>
      <c r="T30" s="2">
        <f t="shared" ca="1" si="8"/>
        <v>2</v>
      </c>
      <c r="U30" s="2">
        <f t="shared" ca="1" si="8"/>
        <v>2</v>
      </c>
      <c r="V30" s="2">
        <f t="shared" ca="1" si="8"/>
        <v>0</v>
      </c>
      <c r="W30" s="2">
        <f t="shared" ca="1" si="8"/>
        <v>4</v>
      </c>
      <c r="X30" s="2">
        <f t="shared" ca="1" si="8"/>
        <v>1</v>
      </c>
      <c r="Y30" s="2">
        <f t="shared" ca="1" si="8"/>
        <v>2</v>
      </c>
      <c r="Z30" s="2">
        <f t="shared" ca="1" si="8"/>
        <v>2</v>
      </c>
      <c r="AA30" s="2">
        <f t="shared" ca="1" si="8"/>
        <v>0</v>
      </c>
      <c r="AB30" s="2">
        <f t="shared" ca="1" si="8"/>
        <v>0</v>
      </c>
      <c r="AC30" s="2">
        <f t="shared" ca="1" si="8"/>
        <v>0</v>
      </c>
      <c r="AD30" s="2">
        <f t="shared" ca="1" si="8"/>
        <v>2</v>
      </c>
      <c r="AE30" s="2">
        <f t="shared" ca="1" si="8"/>
        <v>1</v>
      </c>
      <c r="AF30" s="2">
        <f t="shared" ca="1" si="8"/>
        <v>1</v>
      </c>
      <c r="AG30" s="2">
        <f t="shared" ca="1" si="8"/>
        <v>0</v>
      </c>
      <c r="AH30" s="2">
        <f t="shared" ca="1" si="7"/>
        <v>4</v>
      </c>
      <c r="AI30" s="2">
        <f t="shared" ca="1" si="7"/>
        <v>1</v>
      </c>
      <c r="AJ30" s="2">
        <f t="shared" ca="1" si="7"/>
        <v>2</v>
      </c>
      <c r="AK30" s="2">
        <f t="shared" ca="1" si="7"/>
        <v>1</v>
      </c>
      <c r="AL30" s="2">
        <f t="shared" ca="1" si="7"/>
        <v>1</v>
      </c>
      <c r="AM30" s="2">
        <f t="shared" ca="1" si="7"/>
        <v>1</v>
      </c>
      <c r="AN30" s="2">
        <f t="shared" ca="1" si="7"/>
        <v>1</v>
      </c>
      <c r="AO30" s="2">
        <f t="shared" ca="1" si="7"/>
        <v>0</v>
      </c>
      <c r="AP30" s="2">
        <f t="shared" ca="1" si="7"/>
        <v>1</v>
      </c>
      <c r="AQ30" s="2">
        <f t="shared" ca="1" si="7"/>
        <v>2</v>
      </c>
      <c r="AR30" s="2">
        <f t="shared" ca="1" si="7"/>
        <v>2</v>
      </c>
      <c r="AS30" s="2">
        <f t="shared" ca="1" si="7"/>
        <v>0</v>
      </c>
      <c r="AT30" s="2">
        <f t="shared" ca="1" si="7"/>
        <v>0</v>
      </c>
      <c r="AU30" s="2">
        <f t="shared" ca="1" si="7"/>
        <v>0</v>
      </c>
      <c r="AV30" s="2">
        <f t="shared" ca="1" si="7"/>
        <v>2</v>
      </c>
    </row>
    <row r="31" spans="1:48" ht="18" x14ac:dyDescent="0.25">
      <c r="A31" s="5">
        <v>26</v>
      </c>
      <c r="B31" s="19">
        <f t="shared" ca="1" si="2"/>
        <v>0.3</v>
      </c>
      <c r="C31" s="19">
        <f t="shared" ca="1" si="3"/>
        <v>0.4</v>
      </c>
      <c r="D31" s="19">
        <f t="shared" ca="1" si="4"/>
        <v>0.23333333333333334</v>
      </c>
      <c r="E31" s="19">
        <f t="shared" ca="1" si="5"/>
        <v>0</v>
      </c>
      <c r="F31" s="19">
        <f t="shared" ca="1" si="6"/>
        <v>6.6666666666666666E-2</v>
      </c>
      <c r="G31" s="31">
        <f t="array" aca="1" ref="G31" ca="1">SUM(B$5:F$5*B31:F31)</f>
        <v>1.1333333333333333</v>
      </c>
      <c r="I31">
        <v>2.25</v>
      </c>
      <c r="J31" s="1">
        <f ca="1"/>
        <v>0</v>
      </c>
      <c r="S31" s="2">
        <f t="shared" ca="1" si="8"/>
        <v>0</v>
      </c>
      <c r="T31" s="2">
        <f t="shared" ca="1" si="8"/>
        <v>0</v>
      </c>
      <c r="U31" s="2">
        <f t="shared" ca="1" si="8"/>
        <v>1</v>
      </c>
      <c r="V31" s="2">
        <f t="shared" ca="1" si="8"/>
        <v>2</v>
      </c>
      <c r="W31" s="2">
        <f t="shared" ca="1" si="8"/>
        <v>0</v>
      </c>
      <c r="X31" s="2">
        <f t="shared" ca="1" si="8"/>
        <v>2</v>
      </c>
      <c r="Y31" s="2">
        <f t="shared" ca="1" si="8"/>
        <v>2</v>
      </c>
      <c r="Z31" s="2">
        <f t="shared" ca="1" si="8"/>
        <v>2</v>
      </c>
      <c r="AA31" s="2">
        <f t="shared" ca="1" si="8"/>
        <v>1</v>
      </c>
      <c r="AB31" s="2">
        <f t="shared" ca="1" si="8"/>
        <v>4</v>
      </c>
      <c r="AC31" s="2">
        <f t="shared" ca="1" si="8"/>
        <v>0</v>
      </c>
      <c r="AD31" s="2">
        <f t="shared" ca="1" si="8"/>
        <v>1</v>
      </c>
      <c r="AE31" s="2">
        <f t="shared" ca="1" si="8"/>
        <v>1</v>
      </c>
      <c r="AF31" s="2">
        <f t="shared" ca="1" si="8"/>
        <v>2</v>
      </c>
      <c r="AG31" s="2">
        <f t="shared" ca="1" si="8"/>
        <v>1</v>
      </c>
      <c r="AH31" s="2">
        <f t="shared" ca="1" si="7"/>
        <v>0</v>
      </c>
      <c r="AI31" s="2">
        <f t="shared" ca="1" si="7"/>
        <v>4</v>
      </c>
      <c r="AJ31" s="2">
        <f t="shared" ca="1" si="7"/>
        <v>0</v>
      </c>
      <c r="AK31" s="2">
        <f t="shared" ca="1" si="7"/>
        <v>1</v>
      </c>
      <c r="AL31" s="2">
        <f t="shared" ca="1" si="7"/>
        <v>0</v>
      </c>
      <c r="AM31" s="2">
        <f t="shared" ca="1" si="7"/>
        <v>2</v>
      </c>
      <c r="AN31" s="2">
        <f t="shared" ca="1" si="7"/>
        <v>0</v>
      </c>
      <c r="AO31" s="2">
        <f t="shared" ca="1" si="7"/>
        <v>1</v>
      </c>
      <c r="AP31" s="2">
        <f t="shared" ca="1" si="7"/>
        <v>0</v>
      </c>
      <c r="AQ31" s="2">
        <f t="shared" ca="1" si="7"/>
        <v>2</v>
      </c>
      <c r="AR31" s="2">
        <f t="shared" ca="1" si="7"/>
        <v>1</v>
      </c>
      <c r="AS31" s="2">
        <f t="shared" ca="1" si="7"/>
        <v>1</v>
      </c>
      <c r="AT31" s="2">
        <f t="shared" ca="1" si="7"/>
        <v>1</v>
      </c>
      <c r="AU31" s="2">
        <f t="shared" ca="1" si="7"/>
        <v>1</v>
      </c>
      <c r="AV31" s="2">
        <f t="shared" ca="1" si="7"/>
        <v>1</v>
      </c>
    </row>
    <row r="32" spans="1:48" ht="18" x14ac:dyDescent="0.25">
      <c r="A32" s="5">
        <v>27</v>
      </c>
      <c r="B32" s="19">
        <f t="shared" ca="1" si="2"/>
        <v>0.33333333333333331</v>
      </c>
      <c r="C32" s="19">
        <f t="shared" ca="1" si="3"/>
        <v>0.36666666666666664</v>
      </c>
      <c r="D32" s="19">
        <f t="shared" ca="1" si="4"/>
        <v>0.26666666666666666</v>
      </c>
      <c r="E32" s="19">
        <f t="shared" ca="1" si="5"/>
        <v>0</v>
      </c>
      <c r="F32" s="19">
        <f t="shared" ca="1" si="6"/>
        <v>3.3333333333333333E-2</v>
      </c>
      <c r="G32" s="31">
        <f t="array" aca="1" ref="G32" ca="1">SUM(B$5:F$5*B32:F32)</f>
        <v>1.0333333333333332</v>
      </c>
      <c r="I32">
        <v>2.4</v>
      </c>
      <c r="J32" s="1">
        <f ca="1"/>
        <v>0</v>
      </c>
      <c r="S32" s="2">
        <f t="shared" ca="1" si="8"/>
        <v>0</v>
      </c>
      <c r="T32" s="2">
        <f t="shared" ca="1" si="8"/>
        <v>1</v>
      </c>
      <c r="U32" s="2">
        <f t="shared" ca="1" si="8"/>
        <v>1</v>
      </c>
      <c r="V32" s="2">
        <f t="shared" ca="1" si="8"/>
        <v>2</v>
      </c>
      <c r="W32" s="2">
        <f t="shared" ca="1" si="8"/>
        <v>1</v>
      </c>
      <c r="X32" s="2">
        <f t="shared" ca="1" si="8"/>
        <v>0</v>
      </c>
      <c r="Y32" s="2">
        <f t="shared" ca="1" si="8"/>
        <v>1</v>
      </c>
      <c r="Z32" s="2">
        <f t="shared" ca="1" si="8"/>
        <v>1</v>
      </c>
      <c r="AA32" s="2">
        <f t="shared" ca="1" si="8"/>
        <v>0</v>
      </c>
      <c r="AB32" s="2">
        <f t="shared" ca="1" si="8"/>
        <v>1</v>
      </c>
      <c r="AC32" s="2">
        <f t="shared" ca="1" si="8"/>
        <v>0</v>
      </c>
      <c r="AD32" s="2">
        <f t="shared" ca="1" si="8"/>
        <v>0</v>
      </c>
      <c r="AE32" s="2">
        <f t="shared" ca="1" si="8"/>
        <v>2</v>
      </c>
      <c r="AF32" s="2">
        <f t="shared" ca="1" si="8"/>
        <v>0</v>
      </c>
      <c r="AG32" s="2">
        <f t="shared" ca="1" si="8"/>
        <v>2</v>
      </c>
      <c r="AH32" s="2">
        <f t="shared" ca="1" si="7"/>
        <v>0</v>
      </c>
      <c r="AI32" s="2">
        <f t="shared" ca="1" si="7"/>
        <v>1</v>
      </c>
      <c r="AJ32" s="2">
        <f t="shared" ca="1" si="7"/>
        <v>2</v>
      </c>
      <c r="AK32" s="2">
        <f t="shared" ca="1" si="7"/>
        <v>1</v>
      </c>
      <c r="AL32" s="2">
        <f t="shared" ca="1" si="7"/>
        <v>1</v>
      </c>
      <c r="AM32" s="2">
        <f t="shared" ca="1" si="7"/>
        <v>0</v>
      </c>
      <c r="AN32" s="2">
        <f t="shared" ca="1" si="7"/>
        <v>2</v>
      </c>
      <c r="AO32" s="2">
        <f t="shared" ca="1" si="7"/>
        <v>0</v>
      </c>
      <c r="AP32" s="2">
        <f t="shared" ca="1" si="7"/>
        <v>0</v>
      </c>
      <c r="AQ32" s="2">
        <f t="shared" ca="1" si="7"/>
        <v>1</v>
      </c>
      <c r="AR32" s="2">
        <f t="shared" ca="1" si="7"/>
        <v>1</v>
      </c>
      <c r="AS32" s="2">
        <f t="shared" ca="1" si="7"/>
        <v>2</v>
      </c>
      <c r="AT32" s="2">
        <f t="shared" ca="1" si="7"/>
        <v>4</v>
      </c>
      <c r="AU32" s="2">
        <f t="shared" ca="1" si="7"/>
        <v>2</v>
      </c>
      <c r="AV32" s="2">
        <f t="shared" ca="1" si="7"/>
        <v>2</v>
      </c>
    </row>
    <row r="33" spans="1:48" ht="18" x14ac:dyDescent="0.25">
      <c r="A33" s="5">
        <v>28</v>
      </c>
      <c r="B33" s="19">
        <f t="shared" ca="1" si="2"/>
        <v>0.16666666666666666</v>
      </c>
      <c r="C33" s="19">
        <f t="shared" ca="1" si="3"/>
        <v>0.4</v>
      </c>
      <c r="D33" s="19">
        <f t="shared" ca="1" si="4"/>
        <v>0.36666666666666664</v>
      </c>
      <c r="E33" s="19">
        <f t="shared" ca="1" si="5"/>
        <v>0</v>
      </c>
      <c r="F33" s="19">
        <f t="shared" ca="1" si="6"/>
        <v>6.6666666666666666E-2</v>
      </c>
      <c r="G33" s="31">
        <f t="array" aca="1" ref="G33" ca="1">SUM(B$5:F$5*B33:F33)</f>
        <v>1.4</v>
      </c>
      <c r="I33">
        <v>2.5499999999999998</v>
      </c>
      <c r="J33" s="1">
        <f ca="1"/>
        <v>0</v>
      </c>
      <c r="S33" s="2">
        <f t="shared" ca="1" si="8"/>
        <v>2</v>
      </c>
      <c r="T33" s="2">
        <f t="shared" ca="1" si="8"/>
        <v>0</v>
      </c>
      <c r="U33" s="2">
        <f t="shared" ca="1" si="8"/>
        <v>0</v>
      </c>
      <c r="V33" s="2">
        <f t="shared" ca="1" si="8"/>
        <v>1</v>
      </c>
      <c r="W33" s="2">
        <f t="shared" ca="1" si="8"/>
        <v>2</v>
      </c>
      <c r="X33" s="2">
        <f t="shared" ca="1" si="8"/>
        <v>1</v>
      </c>
      <c r="Y33" s="2">
        <f t="shared" ca="1" si="8"/>
        <v>4</v>
      </c>
      <c r="Z33" s="2">
        <f t="shared" ca="1" si="8"/>
        <v>1</v>
      </c>
      <c r="AA33" s="2">
        <f t="shared" ca="1" si="8"/>
        <v>1</v>
      </c>
      <c r="AB33" s="2">
        <f t="shared" ca="1" si="8"/>
        <v>1</v>
      </c>
      <c r="AC33" s="2">
        <f t="shared" ca="1" si="8"/>
        <v>2</v>
      </c>
      <c r="AD33" s="2">
        <f t="shared" ca="1" si="8"/>
        <v>2</v>
      </c>
      <c r="AE33" s="2">
        <f t="shared" ca="1" si="8"/>
        <v>2</v>
      </c>
      <c r="AF33" s="2">
        <f t="shared" ca="1" si="8"/>
        <v>1</v>
      </c>
      <c r="AG33" s="2">
        <f t="shared" ca="1" si="8"/>
        <v>2</v>
      </c>
      <c r="AH33" s="2">
        <f t="shared" ca="1" si="7"/>
        <v>1</v>
      </c>
      <c r="AI33" s="2">
        <f t="shared" ca="1" si="7"/>
        <v>1</v>
      </c>
      <c r="AJ33" s="2">
        <f t="shared" ca="1" si="7"/>
        <v>2</v>
      </c>
      <c r="AK33" s="2">
        <f t="shared" ca="1" si="7"/>
        <v>1</v>
      </c>
      <c r="AL33" s="2">
        <f t="shared" ca="1" si="7"/>
        <v>2</v>
      </c>
      <c r="AM33" s="2">
        <f t="shared" ca="1" si="7"/>
        <v>0</v>
      </c>
      <c r="AN33" s="2">
        <f t="shared" ca="1" si="7"/>
        <v>1</v>
      </c>
      <c r="AO33" s="2">
        <f t="shared" ca="1" si="7"/>
        <v>0</v>
      </c>
      <c r="AP33" s="2">
        <f t="shared" ca="1" si="7"/>
        <v>1</v>
      </c>
      <c r="AQ33" s="2">
        <f t="shared" ca="1" si="7"/>
        <v>2</v>
      </c>
      <c r="AR33" s="2">
        <f t="shared" ca="1" si="7"/>
        <v>1</v>
      </c>
      <c r="AS33" s="2">
        <f t="shared" ca="1" si="7"/>
        <v>0</v>
      </c>
      <c r="AT33" s="2">
        <f t="shared" ca="1" si="7"/>
        <v>2</v>
      </c>
      <c r="AU33" s="2">
        <f t="shared" ca="1" si="7"/>
        <v>4</v>
      </c>
      <c r="AV33" s="2">
        <f t="shared" ca="1" si="7"/>
        <v>2</v>
      </c>
    </row>
    <row r="34" spans="1:48" ht="18" x14ac:dyDescent="0.25">
      <c r="A34" s="5">
        <v>29</v>
      </c>
      <c r="B34" s="19">
        <f t="shared" ca="1" si="2"/>
        <v>0.26666666666666666</v>
      </c>
      <c r="C34" s="19">
        <f t="shared" ca="1" si="3"/>
        <v>0.4</v>
      </c>
      <c r="D34" s="19">
        <f t="shared" ca="1" si="4"/>
        <v>0.23333333333333334</v>
      </c>
      <c r="E34" s="19">
        <f t="shared" ca="1" si="5"/>
        <v>0</v>
      </c>
      <c r="F34" s="19">
        <f t="shared" ca="1" si="6"/>
        <v>0.1</v>
      </c>
      <c r="G34" s="31">
        <f t="array" aca="1" ref="G34" ca="1">SUM(B$5:F$5*B34:F34)</f>
        <v>1.2666666666666666</v>
      </c>
      <c r="I34">
        <v>2.7</v>
      </c>
      <c r="J34" s="1">
        <f ca="1"/>
        <v>0</v>
      </c>
      <c r="S34" s="2">
        <f t="shared" ca="1" si="8"/>
        <v>2</v>
      </c>
      <c r="T34" s="2">
        <f t="shared" ca="1" si="8"/>
        <v>4</v>
      </c>
      <c r="U34" s="2">
        <f t="shared" ca="1" si="8"/>
        <v>4</v>
      </c>
      <c r="V34" s="2">
        <f t="shared" ca="1" si="8"/>
        <v>1</v>
      </c>
      <c r="W34" s="2">
        <f t="shared" ca="1" si="8"/>
        <v>1</v>
      </c>
      <c r="X34" s="2">
        <f t="shared" ca="1" si="8"/>
        <v>2</v>
      </c>
      <c r="Y34" s="2">
        <f t="shared" ca="1" si="8"/>
        <v>2</v>
      </c>
      <c r="Z34" s="2">
        <f t="shared" ca="1" si="8"/>
        <v>0</v>
      </c>
      <c r="AA34" s="2">
        <f t="shared" ca="1" si="8"/>
        <v>1</v>
      </c>
      <c r="AB34" s="2">
        <f t="shared" ca="1" si="8"/>
        <v>1</v>
      </c>
      <c r="AC34" s="2">
        <f t="shared" ca="1" si="8"/>
        <v>1</v>
      </c>
      <c r="AD34" s="2">
        <f t="shared" ca="1" si="8"/>
        <v>4</v>
      </c>
      <c r="AE34" s="2">
        <f t="shared" ca="1" si="8"/>
        <v>2</v>
      </c>
      <c r="AF34" s="2">
        <f t="shared" ca="1" si="8"/>
        <v>0</v>
      </c>
      <c r="AG34" s="2">
        <f t="shared" ca="1" si="8"/>
        <v>1</v>
      </c>
      <c r="AH34" s="2">
        <f t="shared" ca="1" si="7"/>
        <v>1</v>
      </c>
      <c r="AI34" s="2">
        <f t="shared" ca="1" si="7"/>
        <v>2</v>
      </c>
      <c r="AJ34" s="2">
        <f t="shared" ca="1" si="7"/>
        <v>0</v>
      </c>
      <c r="AK34" s="2">
        <f t="shared" ca="1" si="7"/>
        <v>1</v>
      </c>
      <c r="AL34" s="2">
        <f t="shared" ca="1" si="7"/>
        <v>1</v>
      </c>
      <c r="AM34" s="2">
        <f t="shared" ca="1" si="7"/>
        <v>2</v>
      </c>
      <c r="AN34" s="2">
        <f t="shared" ca="1" si="7"/>
        <v>1</v>
      </c>
      <c r="AO34" s="2">
        <f t="shared" ca="1" si="7"/>
        <v>1</v>
      </c>
      <c r="AP34" s="2">
        <f t="shared" ca="1" si="7"/>
        <v>0</v>
      </c>
      <c r="AQ34" s="2">
        <f t="shared" ca="1" si="7"/>
        <v>0</v>
      </c>
      <c r="AR34" s="2">
        <f t="shared" ca="1" si="7"/>
        <v>2</v>
      </c>
      <c r="AS34" s="2">
        <f t="shared" ca="1" si="7"/>
        <v>0</v>
      </c>
      <c r="AT34" s="2">
        <f t="shared" ca="1" si="7"/>
        <v>1</v>
      </c>
      <c r="AU34" s="2">
        <f t="shared" ca="1" si="7"/>
        <v>0</v>
      </c>
      <c r="AV34" s="2">
        <f t="shared" ca="1" si="7"/>
        <v>0</v>
      </c>
    </row>
    <row r="35" spans="1:48" ht="18" x14ac:dyDescent="0.25">
      <c r="A35" s="5">
        <v>30</v>
      </c>
      <c r="B35" s="19">
        <f t="shared" ca="1" si="2"/>
        <v>0.33333333333333331</v>
      </c>
      <c r="C35" s="19">
        <f t="shared" ca="1" si="3"/>
        <v>0.36666666666666664</v>
      </c>
      <c r="D35" s="19">
        <f t="shared" ca="1" si="4"/>
        <v>0.26666666666666666</v>
      </c>
      <c r="E35" s="19">
        <f t="shared" ca="1" si="5"/>
        <v>0</v>
      </c>
      <c r="F35" s="19">
        <f t="shared" ca="1" si="6"/>
        <v>3.3333333333333333E-2</v>
      </c>
      <c r="G35" s="31">
        <f t="array" aca="1" ref="G35" ca="1">SUM(B$5:F$5*B35:F35)</f>
        <v>1.0333333333333332</v>
      </c>
      <c r="I35">
        <v>2.85</v>
      </c>
      <c r="J35" s="1">
        <f ca="1"/>
        <v>0</v>
      </c>
      <c r="S35" s="2">
        <f t="shared" ca="1" si="8"/>
        <v>2</v>
      </c>
      <c r="T35" s="2">
        <f t="shared" ca="1" si="8"/>
        <v>1</v>
      </c>
      <c r="U35" s="2">
        <f t="shared" ca="1" si="8"/>
        <v>2</v>
      </c>
      <c r="V35" s="2">
        <f t="shared" ca="1" si="8"/>
        <v>0</v>
      </c>
      <c r="W35" s="2">
        <f t="shared" ca="1" si="8"/>
        <v>0</v>
      </c>
      <c r="X35" s="2">
        <f t="shared" ca="1" si="8"/>
        <v>0</v>
      </c>
      <c r="Y35" s="2">
        <f t="shared" ca="1" si="8"/>
        <v>1</v>
      </c>
      <c r="Z35" s="2">
        <f t="shared" ca="1" si="8"/>
        <v>0</v>
      </c>
      <c r="AA35" s="2">
        <f t="shared" ca="1" si="8"/>
        <v>1</v>
      </c>
      <c r="AB35" s="2">
        <f t="shared" ca="1" si="8"/>
        <v>1</v>
      </c>
      <c r="AC35" s="2">
        <f t="shared" ca="1" si="8"/>
        <v>0</v>
      </c>
      <c r="AD35" s="2">
        <f t="shared" ca="1" si="8"/>
        <v>1</v>
      </c>
      <c r="AE35" s="2">
        <f t="shared" ca="1" si="8"/>
        <v>2</v>
      </c>
      <c r="AF35" s="2">
        <f t="shared" ca="1" si="8"/>
        <v>0</v>
      </c>
      <c r="AG35" s="2">
        <f t="shared" ca="1" si="8"/>
        <v>1</v>
      </c>
      <c r="AH35" s="2">
        <f t="shared" ca="1" si="7"/>
        <v>2</v>
      </c>
      <c r="AI35" s="2">
        <f t="shared" ca="1" si="7"/>
        <v>0</v>
      </c>
      <c r="AJ35" s="2">
        <f t="shared" ca="1" si="7"/>
        <v>2</v>
      </c>
      <c r="AK35" s="2">
        <f t="shared" ca="1" si="7"/>
        <v>1</v>
      </c>
      <c r="AL35" s="2">
        <f t="shared" ca="1" si="7"/>
        <v>1</v>
      </c>
      <c r="AM35" s="2">
        <f t="shared" ca="1" si="7"/>
        <v>1</v>
      </c>
      <c r="AN35" s="2">
        <f t="shared" ca="1" si="7"/>
        <v>2</v>
      </c>
      <c r="AO35" s="2">
        <f t="shared" ca="1" si="7"/>
        <v>0</v>
      </c>
      <c r="AP35" s="2">
        <f t="shared" ca="1" si="7"/>
        <v>1</v>
      </c>
      <c r="AQ35" s="2">
        <f t="shared" ca="1" si="7"/>
        <v>0</v>
      </c>
      <c r="AR35" s="2">
        <f t="shared" ca="1" si="7"/>
        <v>1</v>
      </c>
      <c r="AS35" s="2">
        <f t="shared" ca="1" si="7"/>
        <v>2</v>
      </c>
      <c r="AT35" s="2">
        <f t="shared" ca="1" si="7"/>
        <v>0</v>
      </c>
      <c r="AU35" s="2">
        <f t="shared" ca="1" si="7"/>
        <v>4</v>
      </c>
      <c r="AV35" s="2">
        <f t="shared" ca="1" si="7"/>
        <v>2</v>
      </c>
    </row>
    <row r="36" spans="1:48" ht="18" x14ac:dyDescent="0.25">
      <c r="A36" s="5">
        <v>31</v>
      </c>
      <c r="B36" s="19">
        <f t="shared" ca="1" si="2"/>
        <v>0.33333333333333331</v>
      </c>
      <c r="C36" s="19">
        <f t="shared" ca="1" si="3"/>
        <v>0.36666666666666664</v>
      </c>
      <c r="D36" s="19">
        <f t="shared" ca="1" si="4"/>
        <v>0.26666666666666666</v>
      </c>
      <c r="E36" s="19">
        <f t="shared" ca="1" si="5"/>
        <v>0</v>
      </c>
      <c r="F36" s="19">
        <f t="shared" ca="1" si="6"/>
        <v>3.3333333333333333E-2</v>
      </c>
      <c r="G36" s="31">
        <f t="array" aca="1" ref="G36" ca="1">SUM(B$5:F$5*B36:F36)</f>
        <v>1.0333333333333332</v>
      </c>
      <c r="I36">
        <v>3</v>
      </c>
      <c r="J36" s="1">
        <f ca="1"/>
        <v>0</v>
      </c>
      <c r="S36" s="2">
        <f t="shared" ca="1" si="8"/>
        <v>2</v>
      </c>
      <c r="T36" s="2">
        <f t="shared" ca="1" si="8"/>
        <v>1</v>
      </c>
      <c r="U36" s="2">
        <f t="shared" ca="1" si="8"/>
        <v>0</v>
      </c>
      <c r="V36" s="2">
        <f t="shared" ca="1" si="8"/>
        <v>0</v>
      </c>
      <c r="W36" s="2">
        <f t="shared" ca="1" si="8"/>
        <v>2</v>
      </c>
      <c r="X36" s="2">
        <f t="shared" ca="1" si="8"/>
        <v>1</v>
      </c>
      <c r="Y36" s="2">
        <f t="shared" ca="1" si="8"/>
        <v>0</v>
      </c>
      <c r="Z36" s="2">
        <f t="shared" ca="1" si="8"/>
        <v>1</v>
      </c>
      <c r="AA36" s="2">
        <f t="shared" ca="1" si="8"/>
        <v>2</v>
      </c>
      <c r="AB36" s="2">
        <f t="shared" ca="1" si="8"/>
        <v>0</v>
      </c>
      <c r="AC36" s="2">
        <f t="shared" ca="1" si="8"/>
        <v>4</v>
      </c>
      <c r="AD36" s="2">
        <f t="shared" ca="1" si="8"/>
        <v>1</v>
      </c>
      <c r="AE36" s="2">
        <f t="shared" ca="1" si="8"/>
        <v>2</v>
      </c>
      <c r="AF36" s="2">
        <f t="shared" ca="1" si="8"/>
        <v>1</v>
      </c>
      <c r="AG36" s="2">
        <f t="shared" ca="1" si="8"/>
        <v>1</v>
      </c>
      <c r="AH36" s="2">
        <f t="shared" ca="1" si="7"/>
        <v>1</v>
      </c>
      <c r="AI36" s="2">
        <f t="shared" ca="1" si="7"/>
        <v>0</v>
      </c>
      <c r="AJ36" s="2">
        <f t="shared" ca="1" si="7"/>
        <v>2</v>
      </c>
      <c r="AK36" s="2">
        <f t="shared" ca="1" si="7"/>
        <v>2</v>
      </c>
      <c r="AL36" s="2">
        <f t="shared" ca="1" si="7"/>
        <v>1</v>
      </c>
      <c r="AM36" s="2">
        <f t="shared" ca="1" si="7"/>
        <v>1</v>
      </c>
      <c r="AN36" s="2">
        <f t="shared" ca="1" si="7"/>
        <v>0</v>
      </c>
      <c r="AO36" s="2">
        <f t="shared" ca="1" si="7"/>
        <v>2</v>
      </c>
      <c r="AP36" s="2">
        <f t="shared" ca="1" si="7"/>
        <v>0</v>
      </c>
      <c r="AQ36" s="2">
        <f t="shared" ca="1" si="7"/>
        <v>2</v>
      </c>
      <c r="AR36" s="2">
        <f t="shared" ca="1" si="7"/>
        <v>1</v>
      </c>
      <c r="AS36" s="2">
        <f t="shared" ca="1" si="7"/>
        <v>1</v>
      </c>
      <c r="AT36" s="2">
        <f t="shared" ca="1" si="7"/>
        <v>0</v>
      </c>
      <c r="AU36" s="2">
        <f t="shared" ca="1" si="7"/>
        <v>0</v>
      </c>
      <c r="AV36" s="2">
        <f t="shared" ca="1" si="7"/>
        <v>0</v>
      </c>
    </row>
    <row r="37" spans="1:48" ht="18" x14ac:dyDescent="0.25">
      <c r="A37" s="5">
        <v>32</v>
      </c>
      <c r="B37" s="19">
        <f t="shared" ca="1" si="2"/>
        <v>0.36666666666666664</v>
      </c>
      <c r="C37" s="19">
        <f t="shared" ca="1" si="3"/>
        <v>0.33333333333333331</v>
      </c>
      <c r="D37" s="19">
        <f t="shared" ca="1" si="4"/>
        <v>0.23333333333333334</v>
      </c>
      <c r="E37" s="19">
        <f t="shared" ca="1" si="5"/>
        <v>0</v>
      </c>
      <c r="F37" s="19">
        <f t="shared" ca="1" si="6"/>
        <v>6.6666666666666666E-2</v>
      </c>
      <c r="G37" s="31">
        <f t="array" aca="1" ref="G37" ca="1">SUM(B$5:F$5*B37:F37)</f>
        <v>1.0666666666666667</v>
      </c>
      <c r="S37" s="2">
        <f t="shared" ca="1" si="8"/>
        <v>0</v>
      </c>
      <c r="T37" s="2">
        <f t="shared" ca="1" si="8"/>
        <v>0</v>
      </c>
      <c r="U37" s="2">
        <f t="shared" ca="1" si="8"/>
        <v>2</v>
      </c>
      <c r="V37" s="2">
        <f t="shared" ca="1" si="8"/>
        <v>0</v>
      </c>
      <c r="W37" s="2">
        <f t="shared" ca="1" si="8"/>
        <v>1</v>
      </c>
      <c r="X37" s="2">
        <f t="shared" ca="1" si="8"/>
        <v>1</v>
      </c>
      <c r="Y37" s="2">
        <f t="shared" ca="1" si="8"/>
        <v>1</v>
      </c>
      <c r="Z37" s="2">
        <f t="shared" ca="1" si="8"/>
        <v>2</v>
      </c>
      <c r="AA37" s="2">
        <f t="shared" ca="1" si="8"/>
        <v>1</v>
      </c>
      <c r="AB37" s="2">
        <f t="shared" ca="1" si="8"/>
        <v>4</v>
      </c>
      <c r="AC37" s="2">
        <f t="shared" ca="1" si="8"/>
        <v>4</v>
      </c>
      <c r="AD37" s="2">
        <f t="shared" ca="1" si="8"/>
        <v>0</v>
      </c>
      <c r="AE37" s="2">
        <f t="shared" ca="1" si="8"/>
        <v>1</v>
      </c>
      <c r="AF37" s="2">
        <f t="shared" ca="1" si="8"/>
        <v>0</v>
      </c>
      <c r="AG37" s="2">
        <f t="shared" ca="1" si="8"/>
        <v>0</v>
      </c>
      <c r="AH37" s="2">
        <f t="shared" ca="1" si="8"/>
        <v>0</v>
      </c>
      <c r="AI37" s="2">
        <f t="shared" ref="AI37:AV55" ca="1" si="9">INDEX($S$2:$AP$2,RANDBETWEEN(1,24))</f>
        <v>2</v>
      </c>
      <c r="AJ37" s="2">
        <f t="shared" ca="1" si="9"/>
        <v>1</v>
      </c>
      <c r="AK37" s="2">
        <f t="shared" ca="1" si="9"/>
        <v>2</v>
      </c>
      <c r="AL37" s="2">
        <f t="shared" ca="1" si="9"/>
        <v>1</v>
      </c>
      <c r="AM37" s="2">
        <f t="shared" ca="1" si="9"/>
        <v>0</v>
      </c>
      <c r="AN37" s="2">
        <f t="shared" ca="1" si="9"/>
        <v>2</v>
      </c>
      <c r="AO37" s="2">
        <f t="shared" ca="1" si="9"/>
        <v>0</v>
      </c>
      <c r="AP37" s="2">
        <f t="shared" ca="1" si="9"/>
        <v>2</v>
      </c>
      <c r="AQ37" s="2">
        <f t="shared" ca="1" si="9"/>
        <v>2</v>
      </c>
      <c r="AR37" s="2">
        <f t="shared" ca="1" si="9"/>
        <v>1</v>
      </c>
      <c r="AS37" s="2">
        <f t="shared" ca="1" si="9"/>
        <v>0</v>
      </c>
      <c r="AT37" s="2">
        <f t="shared" ca="1" si="9"/>
        <v>0</v>
      </c>
      <c r="AU37" s="2">
        <f t="shared" ca="1" si="9"/>
        <v>1</v>
      </c>
      <c r="AV37" s="2">
        <f t="shared" ca="1" si="9"/>
        <v>1</v>
      </c>
    </row>
    <row r="38" spans="1:48" ht="18" x14ac:dyDescent="0.25">
      <c r="A38" s="5">
        <v>33</v>
      </c>
      <c r="B38" s="19">
        <f t="shared" ca="1" si="2"/>
        <v>0.4</v>
      </c>
      <c r="C38" s="19">
        <f t="shared" ca="1" si="3"/>
        <v>0.36666666666666664</v>
      </c>
      <c r="D38" s="19">
        <f t="shared" ca="1" si="4"/>
        <v>0.23333333333333334</v>
      </c>
      <c r="E38" s="19">
        <f t="shared" ca="1" si="5"/>
        <v>0</v>
      </c>
      <c r="F38" s="19">
        <f t="shared" ca="1" si="6"/>
        <v>0</v>
      </c>
      <c r="G38" s="31">
        <f t="array" aca="1" ref="G38" ca="1">SUM(B$5:F$5*B38:F38)</f>
        <v>0.83333333333333326</v>
      </c>
      <c r="S38" s="2">
        <f t="shared" ref="S38:AH53" ca="1" si="10">INDEX($S$2:$AP$2,RANDBETWEEN(1,24))</f>
        <v>0</v>
      </c>
      <c r="T38" s="2">
        <f t="shared" ca="1" si="10"/>
        <v>0</v>
      </c>
      <c r="U38" s="2">
        <f t="shared" ca="1" si="10"/>
        <v>2</v>
      </c>
      <c r="V38" s="2">
        <f t="shared" ca="1" si="10"/>
        <v>0</v>
      </c>
      <c r="W38" s="2">
        <f t="shared" ca="1" si="10"/>
        <v>1</v>
      </c>
      <c r="X38" s="2">
        <f t="shared" ca="1" si="10"/>
        <v>0</v>
      </c>
      <c r="Y38" s="2">
        <f t="shared" ca="1" si="10"/>
        <v>0</v>
      </c>
      <c r="Z38" s="2">
        <f t="shared" ca="1" si="10"/>
        <v>0</v>
      </c>
      <c r="AA38" s="2">
        <f t="shared" ca="1" si="10"/>
        <v>1</v>
      </c>
      <c r="AB38" s="2">
        <f t="shared" ca="1" si="10"/>
        <v>2</v>
      </c>
      <c r="AC38" s="2">
        <f t="shared" ca="1" si="10"/>
        <v>1</v>
      </c>
      <c r="AD38" s="2">
        <f t="shared" ca="1" si="10"/>
        <v>0</v>
      </c>
      <c r="AE38" s="2">
        <f t="shared" ca="1" si="10"/>
        <v>1</v>
      </c>
      <c r="AF38" s="2">
        <f t="shared" ca="1" si="10"/>
        <v>1</v>
      </c>
      <c r="AG38" s="2">
        <f t="shared" ca="1" si="10"/>
        <v>0</v>
      </c>
      <c r="AH38" s="2">
        <f t="shared" ca="1" si="10"/>
        <v>2</v>
      </c>
      <c r="AI38" s="2">
        <f t="shared" ca="1" si="9"/>
        <v>2</v>
      </c>
      <c r="AJ38" s="2">
        <f t="shared" ca="1" si="9"/>
        <v>0</v>
      </c>
      <c r="AK38" s="2">
        <f t="shared" ca="1" si="9"/>
        <v>1</v>
      </c>
      <c r="AL38" s="2">
        <f t="shared" ca="1" si="9"/>
        <v>2</v>
      </c>
      <c r="AM38" s="2">
        <f t="shared" ca="1" si="9"/>
        <v>0</v>
      </c>
      <c r="AN38" s="2">
        <f t="shared" ca="1" si="9"/>
        <v>2</v>
      </c>
      <c r="AO38" s="2">
        <f t="shared" ca="1" si="9"/>
        <v>1</v>
      </c>
      <c r="AP38" s="2">
        <f t="shared" ca="1" si="9"/>
        <v>1</v>
      </c>
      <c r="AQ38" s="2">
        <f t="shared" ca="1" si="9"/>
        <v>0</v>
      </c>
      <c r="AR38" s="2">
        <f t="shared" ca="1" si="9"/>
        <v>1</v>
      </c>
      <c r="AS38" s="2">
        <f t="shared" ca="1" si="9"/>
        <v>0</v>
      </c>
      <c r="AT38" s="2">
        <f t="shared" ca="1" si="9"/>
        <v>1</v>
      </c>
      <c r="AU38" s="2">
        <f t="shared" ca="1" si="9"/>
        <v>2</v>
      </c>
      <c r="AV38" s="2">
        <f t="shared" ca="1" si="9"/>
        <v>1</v>
      </c>
    </row>
    <row r="39" spans="1:48" ht="18" x14ac:dyDescent="0.25">
      <c r="A39" s="5">
        <v>34</v>
      </c>
      <c r="B39" s="19">
        <f t="shared" ca="1" si="2"/>
        <v>0.53333333333333333</v>
      </c>
      <c r="C39" s="19">
        <f t="shared" ca="1" si="3"/>
        <v>0.3</v>
      </c>
      <c r="D39" s="19">
        <f t="shared" ca="1" si="4"/>
        <v>0.16666666666666666</v>
      </c>
      <c r="E39" s="19">
        <f t="shared" ca="1" si="5"/>
        <v>0</v>
      </c>
      <c r="F39" s="19">
        <f t="shared" ca="1" si="6"/>
        <v>0</v>
      </c>
      <c r="G39" s="31">
        <f t="array" aca="1" ref="G39" ca="1">SUM(B$5:F$5*B39:F39)</f>
        <v>0.6333333333333333</v>
      </c>
      <c r="S39" s="2">
        <f t="shared" ca="1" si="10"/>
        <v>0</v>
      </c>
      <c r="T39" s="2">
        <f t="shared" ca="1" si="10"/>
        <v>1</v>
      </c>
      <c r="U39" s="2">
        <f t="shared" ca="1" si="10"/>
        <v>0</v>
      </c>
      <c r="V39" s="2">
        <f t="shared" ca="1" si="10"/>
        <v>1</v>
      </c>
      <c r="W39" s="2">
        <f t="shared" ca="1" si="10"/>
        <v>1</v>
      </c>
      <c r="X39" s="2">
        <f t="shared" ca="1" si="10"/>
        <v>0</v>
      </c>
      <c r="Y39" s="2">
        <f t="shared" ca="1" si="10"/>
        <v>1</v>
      </c>
      <c r="Z39" s="2">
        <f t="shared" ca="1" si="10"/>
        <v>1</v>
      </c>
      <c r="AA39" s="2">
        <f t="shared" ca="1" si="10"/>
        <v>1</v>
      </c>
      <c r="AB39" s="2">
        <f t="shared" ca="1" si="10"/>
        <v>2</v>
      </c>
      <c r="AC39" s="2">
        <f t="shared" ca="1" si="10"/>
        <v>0</v>
      </c>
      <c r="AD39" s="2">
        <f t="shared" ca="1" si="10"/>
        <v>0</v>
      </c>
      <c r="AE39" s="2">
        <f t="shared" ca="1" si="10"/>
        <v>2</v>
      </c>
      <c r="AF39" s="2">
        <f t="shared" ca="1" si="10"/>
        <v>0</v>
      </c>
      <c r="AG39" s="2">
        <f t="shared" ca="1" si="10"/>
        <v>0</v>
      </c>
      <c r="AH39" s="2">
        <f t="shared" ca="1" si="10"/>
        <v>0</v>
      </c>
      <c r="AI39" s="2">
        <f t="shared" ca="1" si="9"/>
        <v>0</v>
      </c>
      <c r="AJ39" s="2">
        <f t="shared" ca="1" si="9"/>
        <v>0</v>
      </c>
      <c r="AK39" s="2">
        <f t="shared" ca="1" si="9"/>
        <v>0</v>
      </c>
      <c r="AL39" s="2">
        <f t="shared" ca="1" si="9"/>
        <v>2</v>
      </c>
      <c r="AM39" s="2">
        <f t="shared" ca="1" si="9"/>
        <v>0</v>
      </c>
      <c r="AN39" s="2">
        <f t="shared" ca="1" si="9"/>
        <v>0</v>
      </c>
      <c r="AO39" s="2">
        <f t="shared" ca="1" si="9"/>
        <v>1</v>
      </c>
      <c r="AP39" s="2">
        <f t="shared" ca="1" si="9"/>
        <v>1</v>
      </c>
      <c r="AQ39" s="2">
        <f t="shared" ca="1" si="9"/>
        <v>1</v>
      </c>
      <c r="AR39" s="2">
        <f t="shared" ca="1" si="9"/>
        <v>0</v>
      </c>
      <c r="AS39" s="2">
        <f t="shared" ca="1" si="9"/>
        <v>0</v>
      </c>
      <c r="AT39" s="2">
        <f t="shared" ca="1" si="9"/>
        <v>0</v>
      </c>
      <c r="AU39" s="2">
        <f t="shared" ca="1" si="9"/>
        <v>2</v>
      </c>
      <c r="AV39" s="2">
        <f t="shared" ca="1" si="9"/>
        <v>2</v>
      </c>
    </row>
    <row r="40" spans="1:48" ht="18" x14ac:dyDescent="0.25">
      <c r="A40" s="5">
        <v>35</v>
      </c>
      <c r="B40" s="19">
        <f t="shared" ca="1" si="2"/>
        <v>0.5</v>
      </c>
      <c r="C40" s="19">
        <f t="shared" ca="1" si="3"/>
        <v>0.33333333333333331</v>
      </c>
      <c r="D40" s="19">
        <f t="shared" ca="1" si="4"/>
        <v>0.16666666666666666</v>
      </c>
      <c r="E40" s="19">
        <f t="shared" ca="1" si="5"/>
        <v>0</v>
      </c>
      <c r="F40" s="19">
        <f t="shared" ca="1" si="6"/>
        <v>0</v>
      </c>
      <c r="G40" s="31">
        <f t="array" aca="1" ref="G40" ca="1">SUM(B$5:F$5*B40:F40)</f>
        <v>0.66666666666666663</v>
      </c>
      <c r="S40" s="2">
        <f t="shared" ca="1" si="10"/>
        <v>0</v>
      </c>
      <c r="T40" s="2">
        <f t="shared" ca="1" si="10"/>
        <v>0</v>
      </c>
      <c r="U40" s="2">
        <f t="shared" ca="1" si="10"/>
        <v>0</v>
      </c>
      <c r="V40" s="2">
        <f t="shared" ca="1" si="10"/>
        <v>1</v>
      </c>
      <c r="W40" s="2">
        <f t="shared" ca="1" si="10"/>
        <v>2</v>
      </c>
      <c r="X40" s="2">
        <f t="shared" ca="1" si="10"/>
        <v>1</v>
      </c>
      <c r="Y40" s="2">
        <f t="shared" ca="1" si="10"/>
        <v>1</v>
      </c>
      <c r="Z40" s="2">
        <f t="shared" ca="1" si="10"/>
        <v>1</v>
      </c>
      <c r="AA40" s="2">
        <f t="shared" ca="1" si="10"/>
        <v>0</v>
      </c>
      <c r="AB40" s="2">
        <f t="shared" ca="1" si="10"/>
        <v>0</v>
      </c>
      <c r="AC40" s="2">
        <f t="shared" ca="1" si="10"/>
        <v>0</v>
      </c>
      <c r="AD40" s="2">
        <f t="shared" ca="1" si="10"/>
        <v>1</v>
      </c>
      <c r="AE40" s="2">
        <f t="shared" ca="1" si="10"/>
        <v>1</v>
      </c>
      <c r="AF40" s="2">
        <f t="shared" ca="1" si="10"/>
        <v>2</v>
      </c>
      <c r="AG40" s="2">
        <f t="shared" ca="1" si="10"/>
        <v>0</v>
      </c>
      <c r="AH40" s="2">
        <f t="shared" ca="1" si="10"/>
        <v>0</v>
      </c>
      <c r="AI40" s="2">
        <f t="shared" ca="1" si="9"/>
        <v>0</v>
      </c>
      <c r="AJ40" s="2">
        <f t="shared" ca="1" si="9"/>
        <v>1</v>
      </c>
      <c r="AK40" s="2">
        <f t="shared" ca="1" si="9"/>
        <v>2</v>
      </c>
      <c r="AL40" s="2">
        <f t="shared" ca="1" si="9"/>
        <v>0</v>
      </c>
      <c r="AM40" s="2">
        <f t="shared" ca="1" si="9"/>
        <v>2</v>
      </c>
      <c r="AN40" s="2">
        <f t="shared" ca="1" si="9"/>
        <v>1</v>
      </c>
      <c r="AO40" s="2">
        <f t="shared" ca="1" si="9"/>
        <v>0</v>
      </c>
      <c r="AP40" s="2">
        <f t="shared" ca="1" si="9"/>
        <v>0</v>
      </c>
      <c r="AQ40" s="2">
        <f t="shared" ca="1" si="9"/>
        <v>1</v>
      </c>
      <c r="AR40" s="2">
        <f t="shared" ca="1" si="9"/>
        <v>0</v>
      </c>
      <c r="AS40" s="2">
        <f t="shared" ca="1" si="9"/>
        <v>1</v>
      </c>
      <c r="AT40" s="2">
        <f t="shared" ca="1" si="9"/>
        <v>0</v>
      </c>
      <c r="AU40" s="2">
        <f t="shared" ca="1" si="9"/>
        <v>0</v>
      </c>
      <c r="AV40" s="2">
        <f t="shared" ca="1" si="9"/>
        <v>2</v>
      </c>
    </row>
    <row r="41" spans="1:48" ht="18" x14ac:dyDescent="0.25">
      <c r="A41" s="5">
        <v>36</v>
      </c>
      <c r="B41" s="19">
        <f t="shared" ca="1" si="2"/>
        <v>0.43333333333333335</v>
      </c>
      <c r="C41" s="19">
        <f t="shared" ca="1" si="3"/>
        <v>0.23333333333333334</v>
      </c>
      <c r="D41" s="19">
        <f t="shared" ca="1" si="4"/>
        <v>0.3</v>
      </c>
      <c r="E41" s="19">
        <f t="shared" ca="1" si="5"/>
        <v>0</v>
      </c>
      <c r="F41" s="19">
        <f t="shared" ca="1" si="6"/>
        <v>3.3333333333333333E-2</v>
      </c>
      <c r="G41" s="31">
        <f t="array" aca="1" ref="G41" ca="1">SUM(B$5:F$5*B41:F41)</f>
        <v>0.96666666666666656</v>
      </c>
      <c r="S41" s="2">
        <f t="shared" ca="1" si="10"/>
        <v>0</v>
      </c>
      <c r="T41" s="2">
        <f t="shared" ca="1" si="10"/>
        <v>1</v>
      </c>
      <c r="U41" s="2">
        <f t="shared" ca="1" si="10"/>
        <v>2</v>
      </c>
      <c r="V41" s="2">
        <f t="shared" ca="1" si="10"/>
        <v>0</v>
      </c>
      <c r="W41" s="2">
        <f t="shared" ca="1" si="10"/>
        <v>2</v>
      </c>
      <c r="X41" s="2">
        <f t="shared" ca="1" si="10"/>
        <v>0</v>
      </c>
      <c r="Y41" s="2">
        <f t="shared" ca="1" si="10"/>
        <v>2</v>
      </c>
      <c r="Z41" s="2">
        <f t="shared" ca="1" si="10"/>
        <v>1</v>
      </c>
      <c r="AA41" s="2">
        <f t="shared" ca="1" si="10"/>
        <v>0</v>
      </c>
      <c r="AB41" s="2">
        <f t="shared" ca="1" si="10"/>
        <v>2</v>
      </c>
      <c r="AC41" s="2">
        <f t="shared" ca="1" si="10"/>
        <v>2</v>
      </c>
      <c r="AD41" s="2">
        <f t="shared" ca="1" si="10"/>
        <v>1</v>
      </c>
      <c r="AE41" s="2">
        <f t="shared" ca="1" si="10"/>
        <v>2</v>
      </c>
      <c r="AF41" s="2">
        <f t="shared" ca="1" si="10"/>
        <v>4</v>
      </c>
      <c r="AG41" s="2">
        <f t="shared" ca="1" si="10"/>
        <v>2</v>
      </c>
      <c r="AH41" s="2">
        <f t="shared" ca="1" si="10"/>
        <v>1</v>
      </c>
      <c r="AI41" s="2">
        <f t="shared" ca="1" si="9"/>
        <v>0</v>
      </c>
      <c r="AJ41" s="2">
        <f t="shared" ca="1" si="9"/>
        <v>2</v>
      </c>
      <c r="AK41" s="2">
        <f t="shared" ca="1" si="9"/>
        <v>0</v>
      </c>
      <c r="AL41" s="2">
        <f t="shared" ca="1" si="9"/>
        <v>1</v>
      </c>
      <c r="AM41" s="2">
        <f t="shared" ca="1" si="9"/>
        <v>0</v>
      </c>
      <c r="AN41" s="2">
        <f t="shared" ca="1" si="9"/>
        <v>2</v>
      </c>
      <c r="AO41" s="2">
        <f t="shared" ca="1" si="9"/>
        <v>0</v>
      </c>
      <c r="AP41" s="2">
        <f t="shared" ca="1" si="9"/>
        <v>0</v>
      </c>
      <c r="AQ41" s="2">
        <f t="shared" ca="1" si="9"/>
        <v>1</v>
      </c>
      <c r="AR41" s="2">
        <f t="shared" ca="1" si="9"/>
        <v>1</v>
      </c>
      <c r="AS41" s="2">
        <f t="shared" ca="1" si="9"/>
        <v>0</v>
      </c>
      <c r="AT41" s="2">
        <f t="shared" ca="1" si="9"/>
        <v>0</v>
      </c>
      <c r="AU41" s="2">
        <f t="shared" ca="1" si="9"/>
        <v>0</v>
      </c>
      <c r="AV41" s="2">
        <f t="shared" ca="1" si="9"/>
        <v>0</v>
      </c>
    </row>
    <row r="42" spans="1:48" ht="18" x14ac:dyDescent="0.25">
      <c r="A42" s="5">
        <v>37</v>
      </c>
      <c r="B42" s="19">
        <f t="shared" ca="1" si="2"/>
        <v>0.36666666666666664</v>
      </c>
      <c r="C42" s="19">
        <f t="shared" ca="1" si="3"/>
        <v>0.3</v>
      </c>
      <c r="D42" s="19">
        <f t="shared" ca="1" si="4"/>
        <v>0.3</v>
      </c>
      <c r="E42" s="19">
        <f t="shared" ca="1" si="5"/>
        <v>0</v>
      </c>
      <c r="F42" s="19">
        <f t="shared" ca="1" si="6"/>
        <v>3.3333333333333333E-2</v>
      </c>
      <c r="G42" s="31">
        <f t="array" aca="1" ref="G42" ca="1">SUM(B$5:F$5*B42:F42)</f>
        <v>1.0333333333333332</v>
      </c>
      <c r="S42" s="2">
        <f t="shared" ca="1" si="10"/>
        <v>0</v>
      </c>
      <c r="T42" s="2">
        <f t="shared" ca="1" si="10"/>
        <v>2</v>
      </c>
      <c r="U42" s="2">
        <f t="shared" ca="1" si="10"/>
        <v>0</v>
      </c>
      <c r="V42" s="2">
        <f t="shared" ca="1" si="10"/>
        <v>0</v>
      </c>
      <c r="W42" s="2">
        <f t="shared" ca="1" si="10"/>
        <v>4</v>
      </c>
      <c r="X42" s="2">
        <f t="shared" ca="1" si="10"/>
        <v>2</v>
      </c>
      <c r="Y42" s="2">
        <f t="shared" ca="1" si="10"/>
        <v>1</v>
      </c>
      <c r="Z42" s="2">
        <f t="shared" ca="1" si="10"/>
        <v>1</v>
      </c>
      <c r="AA42" s="2">
        <f t="shared" ca="1" si="10"/>
        <v>2</v>
      </c>
      <c r="AB42" s="2">
        <f t="shared" ca="1" si="10"/>
        <v>2</v>
      </c>
      <c r="AC42" s="2">
        <f t="shared" ca="1" si="10"/>
        <v>1</v>
      </c>
      <c r="AD42" s="2">
        <f t="shared" ca="1" si="10"/>
        <v>0</v>
      </c>
      <c r="AE42" s="2">
        <f t="shared" ca="1" si="10"/>
        <v>1</v>
      </c>
      <c r="AF42" s="2">
        <f t="shared" ca="1" si="10"/>
        <v>0</v>
      </c>
      <c r="AG42" s="2">
        <f t="shared" ca="1" si="10"/>
        <v>1</v>
      </c>
      <c r="AH42" s="2">
        <f t="shared" ca="1" si="10"/>
        <v>2</v>
      </c>
      <c r="AI42" s="2">
        <f t="shared" ca="1" si="9"/>
        <v>2</v>
      </c>
      <c r="AJ42" s="2">
        <f t="shared" ca="1" si="9"/>
        <v>2</v>
      </c>
      <c r="AK42" s="2">
        <f t="shared" ca="1" si="9"/>
        <v>2</v>
      </c>
      <c r="AL42" s="2">
        <f t="shared" ca="1" si="9"/>
        <v>2</v>
      </c>
      <c r="AM42" s="2">
        <f t="shared" ca="1" si="9"/>
        <v>1</v>
      </c>
      <c r="AN42" s="2">
        <f t="shared" ca="1" si="9"/>
        <v>1</v>
      </c>
      <c r="AO42" s="2">
        <f t="shared" ca="1" si="9"/>
        <v>0</v>
      </c>
      <c r="AP42" s="2">
        <f t="shared" ca="1" si="9"/>
        <v>0</v>
      </c>
      <c r="AQ42" s="2">
        <f t="shared" ca="1" si="9"/>
        <v>0</v>
      </c>
      <c r="AR42" s="2">
        <f t="shared" ca="1" si="9"/>
        <v>0</v>
      </c>
      <c r="AS42" s="2">
        <f t="shared" ca="1" si="9"/>
        <v>1</v>
      </c>
      <c r="AT42" s="2">
        <f t="shared" ca="1" si="9"/>
        <v>1</v>
      </c>
      <c r="AU42" s="2">
        <f t="shared" ca="1" si="9"/>
        <v>0</v>
      </c>
      <c r="AV42" s="2">
        <f t="shared" ca="1" si="9"/>
        <v>0</v>
      </c>
    </row>
    <row r="43" spans="1:48" ht="18" x14ac:dyDescent="0.25">
      <c r="A43" s="5">
        <v>38</v>
      </c>
      <c r="B43" s="19">
        <f t="shared" ca="1" si="2"/>
        <v>0.26666666666666666</v>
      </c>
      <c r="C43" s="19">
        <f t="shared" ca="1" si="3"/>
        <v>0.36666666666666664</v>
      </c>
      <c r="D43" s="19">
        <f t="shared" ca="1" si="4"/>
        <v>0.2</v>
      </c>
      <c r="E43" s="19">
        <f t="shared" ca="1" si="5"/>
        <v>0</v>
      </c>
      <c r="F43" s="19">
        <f t="shared" ca="1" si="6"/>
        <v>0.16666666666666666</v>
      </c>
      <c r="G43" s="31">
        <f t="array" aca="1" ref="G43" ca="1">SUM(B$5:F$5*B43:F43)</f>
        <v>1.4333333333333331</v>
      </c>
      <c r="S43" s="2">
        <f t="shared" ca="1" si="10"/>
        <v>0</v>
      </c>
      <c r="T43" s="2">
        <f t="shared" ca="1" si="10"/>
        <v>0</v>
      </c>
      <c r="U43" s="2">
        <f t="shared" ca="1" si="10"/>
        <v>1</v>
      </c>
      <c r="V43" s="2">
        <f t="shared" ca="1" si="10"/>
        <v>1</v>
      </c>
      <c r="W43" s="2">
        <f t="shared" ca="1" si="10"/>
        <v>1</v>
      </c>
      <c r="X43" s="2">
        <f t="shared" ca="1" si="10"/>
        <v>1</v>
      </c>
      <c r="Y43" s="2">
        <f t="shared" ca="1" si="10"/>
        <v>1</v>
      </c>
      <c r="Z43" s="2">
        <f t="shared" ca="1" si="10"/>
        <v>4</v>
      </c>
      <c r="AA43" s="2">
        <f t="shared" ca="1" si="10"/>
        <v>4</v>
      </c>
      <c r="AB43" s="2">
        <f t="shared" ca="1" si="10"/>
        <v>1</v>
      </c>
      <c r="AC43" s="2">
        <f t="shared" ca="1" si="10"/>
        <v>0</v>
      </c>
      <c r="AD43" s="2">
        <f t="shared" ca="1" si="10"/>
        <v>2</v>
      </c>
      <c r="AE43" s="2">
        <f t="shared" ca="1" si="10"/>
        <v>2</v>
      </c>
      <c r="AF43" s="2">
        <f t="shared" ca="1" si="10"/>
        <v>4</v>
      </c>
      <c r="AG43" s="2">
        <f t="shared" ca="1" si="10"/>
        <v>2</v>
      </c>
      <c r="AH43" s="2">
        <f t="shared" ca="1" si="10"/>
        <v>1</v>
      </c>
      <c r="AI43" s="2">
        <f t="shared" ca="1" si="9"/>
        <v>2</v>
      </c>
      <c r="AJ43" s="2">
        <f t="shared" ca="1" si="9"/>
        <v>2</v>
      </c>
      <c r="AK43" s="2">
        <f t="shared" ca="1" si="9"/>
        <v>4</v>
      </c>
      <c r="AL43" s="2">
        <f t="shared" ca="1" si="9"/>
        <v>1</v>
      </c>
      <c r="AM43" s="2">
        <f t="shared" ca="1" si="9"/>
        <v>1</v>
      </c>
      <c r="AN43" s="2">
        <f t="shared" ca="1" si="9"/>
        <v>4</v>
      </c>
      <c r="AO43" s="2">
        <f t="shared" ca="1" si="9"/>
        <v>1</v>
      </c>
      <c r="AP43" s="2">
        <f t="shared" ca="1" si="9"/>
        <v>0</v>
      </c>
      <c r="AQ43" s="2">
        <f t="shared" ca="1" si="9"/>
        <v>0</v>
      </c>
      <c r="AR43" s="2">
        <f t="shared" ca="1" si="9"/>
        <v>0</v>
      </c>
      <c r="AS43" s="2">
        <f t="shared" ca="1" si="9"/>
        <v>2</v>
      </c>
      <c r="AT43" s="2">
        <f t="shared" ca="1" si="9"/>
        <v>1</v>
      </c>
      <c r="AU43" s="2">
        <f t="shared" ca="1" si="9"/>
        <v>0</v>
      </c>
      <c r="AV43" s="2">
        <f t="shared" ca="1" si="9"/>
        <v>0</v>
      </c>
    </row>
    <row r="44" spans="1:48" ht="18" x14ac:dyDescent="0.25">
      <c r="A44" s="5">
        <v>39</v>
      </c>
      <c r="B44" s="19">
        <f t="shared" ca="1" si="2"/>
        <v>0.4</v>
      </c>
      <c r="C44" s="19">
        <f t="shared" ca="1" si="3"/>
        <v>0.4</v>
      </c>
      <c r="D44" s="19">
        <f t="shared" ca="1" si="4"/>
        <v>0.16666666666666666</v>
      </c>
      <c r="E44" s="19">
        <f t="shared" ca="1" si="5"/>
        <v>0</v>
      </c>
      <c r="F44" s="19">
        <f t="shared" ca="1" si="6"/>
        <v>3.3333333333333333E-2</v>
      </c>
      <c r="G44" s="31">
        <f t="array" aca="1" ref="G44" ca="1">SUM(B$5:F$5*B44:F44)</f>
        <v>0.8666666666666667</v>
      </c>
      <c r="S44" s="2">
        <f t="shared" ca="1" si="10"/>
        <v>1</v>
      </c>
      <c r="T44" s="2">
        <f t="shared" ca="1" si="10"/>
        <v>0</v>
      </c>
      <c r="U44" s="2">
        <f t="shared" ca="1" si="10"/>
        <v>0</v>
      </c>
      <c r="V44" s="2">
        <f t="shared" ca="1" si="10"/>
        <v>0</v>
      </c>
      <c r="W44" s="2">
        <f t="shared" ca="1" si="10"/>
        <v>0</v>
      </c>
      <c r="X44" s="2">
        <f t="shared" ca="1" si="10"/>
        <v>2</v>
      </c>
      <c r="Y44" s="2">
        <f t="shared" ca="1" si="10"/>
        <v>2</v>
      </c>
      <c r="Z44" s="2">
        <f t="shared" ca="1" si="10"/>
        <v>4</v>
      </c>
      <c r="AA44" s="2">
        <f t="shared" ca="1" si="10"/>
        <v>1</v>
      </c>
      <c r="AB44" s="2">
        <f t="shared" ca="1" si="10"/>
        <v>1</v>
      </c>
      <c r="AC44" s="2">
        <f t="shared" ca="1" si="10"/>
        <v>1</v>
      </c>
      <c r="AD44" s="2">
        <f t="shared" ca="1" si="10"/>
        <v>1</v>
      </c>
      <c r="AE44" s="2">
        <f t="shared" ca="1" si="10"/>
        <v>0</v>
      </c>
      <c r="AF44" s="2">
        <f t="shared" ca="1" si="10"/>
        <v>2</v>
      </c>
      <c r="AG44" s="2">
        <f t="shared" ca="1" si="10"/>
        <v>1</v>
      </c>
      <c r="AH44" s="2">
        <f t="shared" ca="1" si="10"/>
        <v>0</v>
      </c>
      <c r="AI44" s="2">
        <f t="shared" ca="1" si="9"/>
        <v>2</v>
      </c>
      <c r="AJ44" s="2">
        <f t="shared" ca="1" si="9"/>
        <v>0</v>
      </c>
      <c r="AK44" s="2">
        <f t="shared" ca="1" si="9"/>
        <v>2</v>
      </c>
      <c r="AL44" s="2">
        <f t="shared" ca="1" si="9"/>
        <v>1</v>
      </c>
      <c r="AM44" s="2">
        <f t="shared" ca="1" si="9"/>
        <v>1</v>
      </c>
      <c r="AN44" s="2">
        <f t="shared" ca="1" si="9"/>
        <v>0</v>
      </c>
      <c r="AO44" s="2">
        <f t="shared" ca="1" si="9"/>
        <v>0</v>
      </c>
      <c r="AP44" s="2">
        <f t="shared" ca="1" si="9"/>
        <v>0</v>
      </c>
      <c r="AQ44" s="2">
        <f t="shared" ca="1" si="9"/>
        <v>1</v>
      </c>
      <c r="AR44" s="2">
        <f t="shared" ca="1" si="9"/>
        <v>1</v>
      </c>
      <c r="AS44" s="2">
        <f t="shared" ca="1" si="9"/>
        <v>0</v>
      </c>
      <c r="AT44" s="2">
        <f t="shared" ca="1" si="9"/>
        <v>1</v>
      </c>
      <c r="AU44" s="2">
        <f t="shared" ca="1" si="9"/>
        <v>0</v>
      </c>
      <c r="AV44" s="2">
        <f t="shared" ca="1" si="9"/>
        <v>1</v>
      </c>
    </row>
    <row r="45" spans="1:48" ht="18" x14ac:dyDescent="0.25">
      <c r="A45" s="5">
        <v>40</v>
      </c>
      <c r="B45" s="19">
        <f t="shared" ca="1" si="2"/>
        <v>0.23333333333333334</v>
      </c>
      <c r="C45" s="19">
        <f t="shared" ca="1" si="3"/>
        <v>0.36666666666666664</v>
      </c>
      <c r="D45" s="19">
        <f t="shared" ca="1" si="4"/>
        <v>0.4</v>
      </c>
      <c r="E45" s="19">
        <f t="shared" ca="1" si="5"/>
        <v>0</v>
      </c>
      <c r="F45" s="19">
        <f t="shared" ca="1" si="6"/>
        <v>0</v>
      </c>
      <c r="G45" s="31">
        <f t="array" aca="1" ref="G45" ca="1">SUM(B$5:F$5*B45:F45)</f>
        <v>1.1666666666666667</v>
      </c>
      <c r="S45" s="2">
        <f t="shared" ca="1" si="10"/>
        <v>0</v>
      </c>
      <c r="T45" s="2">
        <f t="shared" ca="1" si="10"/>
        <v>2</v>
      </c>
      <c r="U45" s="2">
        <f t="shared" ca="1" si="10"/>
        <v>0</v>
      </c>
      <c r="V45" s="2">
        <f t="shared" ca="1" si="10"/>
        <v>2</v>
      </c>
      <c r="W45" s="2">
        <f t="shared" ca="1" si="10"/>
        <v>2</v>
      </c>
      <c r="X45" s="2">
        <f t="shared" ca="1" si="10"/>
        <v>2</v>
      </c>
      <c r="Y45" s="2">
        <f t="shared" ca="1" si="10"/>
        <v>1</v>
      </c>
      <c r="Z45" s="2">
        <f t="shared" ca="1" si="10"/>
        <v>1</v>
      </c>
      <c r="AA45" s="2">
        <f t="shared" ca="1" si="10"/>
        <v>2</v>
      </c>
      <c r="AB45" s="2">
        <f t="shared" ca="1" si="10"/>
        <v>1</v>
      </c>
      <c r="AC45" s="2">
        <f t="shared" ca="1" si="10"/>
        <v>1</v>
      </c>
      <c r="AD45" s="2">
        <f t="shared" ca="1" si="10"/>
        <v>2</v>
      </c>
      <c r="AE45" s="2">
        <f t="shared" ca="1" si="10"/>
        <v>1</v>
      </c>
      <c r="AF45" s="2">
        <f t="shared" ca="1" si="10"/>
        <v>1</v>
      </c>
      <c r="AG45" s="2">
        <f t="shared" ca="1" si="10"/>
        <v>1</v>
      </c>
      <c r="AH45" s="2">
        <f t="shared" ca="1" si="10"/>
        <v>2</v>
      </c>
      <c r="AI45" s="2">
        <f t="shared" ca="1" si="9"/>
        <v>2</v>
      </c>
      <c r="AJ45" s="2">
        <f t="shared" ca="1" si="9"/>
        <v>0</v>
      </c>
      <c r="AK45" s="2">
        <f t="shared" ca="1" si="9"/>
        <v>1</v>
      </c>
      <c r="AL45" s="2">
        <f t="shared" ca="1" si="9"/>
        <v>2</v>
      </c>
      <c r="AM45" s="2">
        <f t="shared" ca="1" si="9"/>
        <v>2</v>
      </c>
      <c r="AN45" s="2">
        <f t="shared" ca="1" si="9"/>
        <v>2</v>
      </c>
      <c r="AO45" s="2">
        <f t="shared" ca="1" si="9"/>
        <v>1</v>
      </c>
      <c r="AP45" s="2">
        <f t="shared" ca="1" si="9"/>
        <v>0</v>
      </c>
      <c r="AQ45" s="2">
        <f t="shared" ca="1" si="9"/>
        <v>0</v>
      </c>
      <c r="AR45" s="2">
        <f t="shared" ca="1" si="9"/>
        <v>1</v>
      </c>
      <c r="AS45" s="2">
        <f t="shared" ca="1" si="9"/>
        <v>2</v>
      </c>
      <c r="AT45" s="2">
        <f t="shared" ca="1" si="9"/>
        <v>0</v>
      </c>
      <c r="AU45" s="2">
        <f t="shared" ca="1" si="9"/>
        <v>1</v>
      </c>
      <c r="AV45" s="2">
        <f t="shared" ca="1" si="9"/>
        <v>0</v>
      </c>
    </row>
    <row r="46" spans="1:48" ht="18" x14ac:dyDescent="0.25">
      <c r="A46" s="5">
        <v>41</v>
      </c>
      <c r="B46" s="19">
        <f t="shared" ca="1" si="2"/>
        <v>0.46666666666666667</v>
      </c>
      <c r="C46" s="19">
        <f t="shared" ca="1" si="3"/>
        <v>0.33333333333333331</v>
      </c>
      <c r="D46" s="19">
        <f t="shared" ca="1" si="4"/>
        <v>0.2</v>
      </c>
      <c r="E46" s="19">
        <f t="shared" ca="1" si="5"/>
        <v>0</v>
      </c>
      <c r="F46" s="19">
        <f t="shared" ca="1" si="6"/>
        <v>0</v>
      </c>
      <c r="G46" s="31">
        <f t="array" aca="1" ref="G46" ca="1">SUM(B$5:F$5*B46:F46)</f>
        <v>0.73333333333333339</v>
      </c>
      <c r="S46" s="2">
        <f t="shared" ca="1" si="10"/>
        <v>0</v>
      </c>
      <c r="T46" s="2">
        <f t="shared" ca="1" si="10"/>
        <v>0</v>
      </c>
      <c r="U46" s="2">
        <f t="shared" ca="1" si="10"/>
        <v>1</v>
      </c>
      <c r="V46" s="2">
        <f t="shared" ca="1" si="10"/>
        <v>1</v>
      </c>
      <c r="W46" s="2">
        <f t="shared" ca="1" si="10"/>
        <v>0</v>
      </c>
      <c r="X46" s="2">
        <f t="shared" ca="1" si="10"/>
        <v>2</v>
      </c>
      <c r="Y46" s="2">
        <f t="shared" ca="1" si="10"/>
        <v>1</v>
      </c>
      <c r="Z46" s="2">
        <f t="shared" ca="1" si="10"/>
        <v>1</v>
      </c>
      <c r="AA46" s="2">
        <f t="shared" ca="1" si="10"/>
        <v>0</v>
      </c>
      <c r="AB46" s="2">
        <f t="shared" ca="1" si="10"/>
        <v>2</v>
      </c>
      <c r="AC46" s="2">
        <f t="shared" ca="1" si="10"/>
        <v>0</v>
      </c>
      <c r="AD46" s="2">
        <f t="shared" ca="1" si="10"/>
        <v>2</v>
      </c>
      <c r="AE46" s="2">
        <f t="shared" ca="1" si="10"/>
        <v>1</v>
      </c>
      <c r="AF46" s="2">
        <f t="shared" ca="1" si="10"/>
        <v>0</v>
      </c>
      <c r="AG46" s="2">
        <f t="shared" ca="1" si="10"/>
        <v>2</v>
      </c>
      <c r="AH46" s="2">
        <f t="shared" ca="1" si="10"/>
        <v>1</v>
      </c>
      <c r="AI46" s="2">
        <f t="shared" ca="1" si="9"/>
        <v>1</v>
      </c>
      <c r="AJ46" s="2">
        <f t="shared" ca="1" si="9"/>
        <v>0</v>
      </c>
      <c r="AK46" s="2">
        <f t="shared" ca="1" si="9"/>
        <v>1</v>
      </c>
      <c r="AL46" s="2">
        <f t="shared" ca="1" si="9"/>
        <v>1</v>
      </c>
      <c r="AM46" s="2">
        <f t="shared" ca="1" si="9"/>
        <v>0</v>
      </c>
      <c r="AN46" s="2">
        <f t="shared" ca="1" si="9"/>
        <v>0</v>
      </c>
      <c r="AO46" s="2">
        <f t="shared" ca="1" si="9"/>
        <v>1</v>
      </c>
      <c r="AP46" s="2">
        <f t="shared" ca="1" si="9"/>
        <v>2</v>
      </c>
      <c r="AQ46" s="2">
        <f t="shared" ca="1" si="9"/>
        <v>0</v>
      </c>
      <c r="AR46" s="2">
        <f t="shared" ca="1" si="9"/>
        <v>0</v>
      </c>
      <c r="AS46" s="2">
        <f t="shared" ca="1" si="9"/>
        <v>2</v>
      </c>
      <c r="AT46" s="2">
        <f t="shared" ca="1" si="9"/>
        <v>0</v>
      </c>
      <c r="AU46" s="2">
        <f t="shared" ca="1" si="9"/>
        <v>0</v>
      </c>
      <c r="AV46" s="2">
        <f t="shared" ca="1" si="9"/>
        <v>0</v>
      </c>
    </row>
    <row r="47" spans="1:48" ht="18" x14ac:dyDescent="0.25">
      <c r="A47" s="5">
        <v>42</v>
      </c>
      <c r="B47" s="19">
        <f t="shared" ca="1" si="2"/>
        <v>0.26666666666666666</v>
      </c>
      <c r="C47" s="19">
        <f t="shared" ca="1" si="3"/>
        <v>0.43333333333333335</v>
      </c>
      <c r="D47" s="19">
        <f t="shared" ca="1" si="4"/>
        <v>0.26666666666666666</v>
      </c>
      <c r="E47" s="19">
        <f t="shared" ca="1" si="5"/>
        <v>0</v>
      </c>
      <c r="F47" s="19">
        <f t="shared" ca="1" si="6"/>
        <v>3.3333333333333333E-2</v>
      </c>
      <c r="G47" s="31">
        <f t="array" aca="1" ref="G47" ca="1">SUM(B$5:F$5*B47:F47)</f>
        <v>1.1000000000000001</v>
      </c>
      <c r="S47" s="2">
        <f t="shared" ca="1" si="10"/>
        <v>0</v>
      </c>
      <c r="T47" s="2">
        <f t="shared" ca="1" si="10"/>
        <v>0</v>
      </c>
      <c r="U47" s="2">
        <f t="shared" ca="1" si="10"/>
        <v>1</v>
      </c>
      <c r="V47" s="2">
        <f t="shared" ca="1" si="10"/>
        <v>0</v>
      </c>
      <c r="W47" s="2">
        <f t="shared" ca="1" si="10"/>
        <v>0</v>
      </c>
      <c r="X47" s="2">
        <f t="shared" ca="1" si="10"/>
        <v>1</v>
      </c>
      <c r="Y47" s="2">
        <f t="shared" ca="1" si="10"/>
        <v>1</v>
      </c>
      <c r="Z47" s="2">
        <f t="shared" ca="1" si="10"/>
        <v>1</v>
      </c>
      <c r="AA47" s="2">
        <f t="shared" ca="1" si="10"/>
        <v>1</v>
      </c>
      <c r="AB47" s="2">
        <f t="shared" ca="1" si="10"/>
        <v>2</v>
      </c>
      <c r="AC47" s="2">
        <f t="shared" ca="1" si="10"/>
        <v>2</v>
      </c>
      <c r="AD47" s="2">
        <f t="shared" ca="1" si="10"/>
        <v>1</v>
      </c>
      <c r="AE47" s="2">
        <f t="shared" ca="1" si="10"/>
        <v>1</v>
      </c>
      <c r="AF47" s="2">
        <f t="shared" ca="1" si="10"/>
        <v>1</v>
      </c>
      <c r="AG47" s="2">
        <f t="shared" ca="1" si="10"/>
        <v>0</v>
      </c>
      <c r="AH47" s="2">
        <f t="shared" ca="1" si="10"/>
        <v>1</v>
      </c>
      <c r="AI47" s="2">
        <f t="shared" ca="1" si="9"/>
        <v>2</v>
      </c>
      <c r="AJ47" s="2">
        <f t="shared" ca="1" si="9"/>
        <v>0</v>
      </c>
      <c r="AK47" s="2">
        <f t="shared" ca="1" si="9"/>
        <v>2</v>
      </c>
      <c r="AL47" s="2">
        <f t="shared" ca="1" si="9"/>
        <v>2</v>
      </c>
      <c r="AM47" s="2">
        <f t="shared" ca="1" si="9"/>
        <v>1</v>
      </c>
      <c r="AN47" s="2">
        <f t="shared" ca="1" si="9"/>
        <v>2</v>
      </c>
      <c r="AO47" s="2">
        <f t="shared" ca="1" si="9"/>
        <v>1</v>
      </c>
      <c r="AP47" s="2">
        <f t="shared" ca="1" si="9"/>
        <v>0</v>
      </c>
      <c r="AQ47" s="2">
        <f t="shared" ca="1" si="9"/>
        <v>2</v>
      </c>
      <c r="AR47" s="2">
        <f t="shared" ca="1" si="9"/>
        <v>2</v>
      </c>
      <c r="AS47" s="2">
        <f t="shared" ca="1" si="9"/>
        <v>0</v>
      </c>
      <c r="AT47" s="2">
        <f t="shared" ca="1" si="9"/>
        <v>1</v>
      </c>
      <c r="AU47" s="2">
        <f t="shared" ca="1" si="9"/>
        <v>1</v>
      </c>
      <c r="AV47" s="2">
        <f t="shared" ca="1" si="9"/>
        <v>4</v>
      </c>
    </row>
    <row r="48" spans="1:48" ht="18" x14ac:dyDescent="0.25">
      <c r="A48" s="5">
        <v>43</v>
      </c>
      <c r="B48" s="19">
        <f t="shared" ca="1" si="2"/>
        <v>0.3</v>
      </c>
      <c r="C48" s="19">
        <f t="shared" ca="1" si="3"/>
        <v>0.5</v>
      </c>
      <c r="D48" s="19">
        <f t="shared" ca="1" si="4"/>
        <v>0.16666666666666666</v>
      </c>
      <c r="E48" s="19">
        <f t="shared" ca="1" si="5"/>
        <v>0</v>
      </c>
      <c r="F48" s="19">
        <f t="shared" ca="1" si="6"/>
        <v>3.3333333333333333E-2</v>
      </c>
      <c r="G48" s="31">
        <f t="array" aca="1" ref="G48" ca="1">SUM(B$5:F$5*B48:F48)</f>
        <v>0.96666666666666656</v>
      </c>
      <c r="S48" s="2">
        <f t="shared" ca="1" si="10"/>
        <v>0</v>
      </c>
      <c r="T48" s="2">
        <f t="shared" ca="1" si="10"/>
        <v>1</v>
      </c>
      <c r="U48" s="2">
        <f t="shared" ca="1" si="10"/>
        <v>0</v>
      </c>
      <c r="V48" s="2">
        <f t="shared" ca="1" si="10"/>
        <v>2</v>
      </c>
      <c r="W48" s="2">
        <f t="shared" ca="1" si="10"/>
        <v>1</v>
      </c>
      <c r="X48" s="2">
        <f t="shared" ca="1" si="10"/>
        <v>0</v>
      </c>
      <c r="Y48" s="2">
        <f t="shared" ca="1" si="10"/>
        <v>1</v>
      </c>
      <c r="Z48" s="2">
        <f t="shared" ca="1" si="10"/>
        <v>0</v>
      </c>
      <c r="AA48" s="2">
        <f t="shared" ca="1" si="10"/>
        <v>0</v>
      </c>
      <c r="AB48" s="2">
        <f t="shared" ca="1" si="10"/>
        <v>0</v>
      </c>
      <c r="AC48" s="2">
        <f t="shared" ca="1" si="10"/>
        <v>1</v>
      </c>
      <c r="AD48" s="2">
        <f t="shared" ca="1" si="10"/>
        <v>0</v>
      </c>
      <c r="AE48" s="2">
        <f t="shared" ca="1" si="10"/>
        <v>1</v>
      </c>
      <c r="AF48" s="2">
        <f t="shared" ca="1" si="10"/>
        <v>2</v>
      </c>
      <c r="AG48" s="2">
        <f t="shared" ca="1" si="10"/>
        <v>0</v>
      </c>
      <c r="AH48" s="2">
        <f t="shared" ca="1" si="10"/>
        <v>1</v>
      </c>
      <c r="AI48" s="2">
        <f t="shared" ca="1" si="9"/>
        <v>0</v>
      </c>
      <c r="AJ48" s="2">
        <f t="shared" ca="1" si="9"/>
        <v>2</v>
      </c>
      <c r="AK48" s="2">
        <f t="shared" ca="1" si="9"/>
        <v>2</v>
      </c>
      <c r="AL48" s="2">
        <f t="shared" ca="1" si="9"/>
        <v>2</v>
      </c>
      <c r="AM48" s="2">
        <f t="shared" ca="1" si="9"/>
        <v>1</v>
      </c>
      <c r="AN48" s="2">
        <f t="shared" ca="1" si="9"/>
        <v>1</v>
      </c>
      <c r="AO48" s="2">
        <f t="shared" ca="1" si="9"/>
        <v>1</v>
      </c>
      <c r="AP48" s="2">
        <f t="shared" ca="1" si="9"/>
        <v>1</v>
      </c>
      <c r="AQ48" s="2">
        <f t="shared" ca="1" si="9"/>
        <v>1</v>
      </c>
      <c r="AR48" s="2">
        <f t="shared" ca="1" si="9"/>
        <v>1</v>
      </c>
      <c r="AS48" s="2">
        <f t="shared" ca="1" si="9"/>
        <v>1</v>
      </c>
      <c r="AT48" s="2">
        <f t="shared" ca="1" si="9"/>
        <v>4</v>
      </c>
      <c r="AU48" s="2">
        <f t="shared" ca="1" si="9"/>
        <v>1</v>
      </c>
      <c r="AV48" s="2">
        <f t="shared" ca="1" si="9"/>
        <v>1</v>
      </c>
    </row>
    <row r="49" spans="1:48" ht="18" x14ac:dyDescent="0.25">
      <c r="A49" s="5">
        <v>44</v>
      </c>
      <c r="B49" s="19">
        <f t="shared" ca="1" si="2"/>
        <v>0.26666666666666666</v>
      </c>
      <c r="C49" s="19">
        <f t="shared" ca="1" si="3"/>
        <v>0.3</v>
      </c>
      <c r="D49" s="19">
        <f t="shared" ca="1" si="4"/>
        <v>0.36666666666666664</v>
      </c>
      <c r="E49" s="19">
        <f t="shared" ca="1" si="5"/>
        <v>0</v>
      </c>
      <c r="F49" s="19">
        <f t="shared" ca="1" si="6"/>
        <v>6.6666666666666666E-2</v>
      </c>
      <c r="G49" s="31">
        <f t="array" aca="1" ref="G49" ca="1">SUM(B$5:F$5*B49:F49)</f>
        <v>1.2999999999999998</v>
      </c>
      <c r="S49" s="2">
        <f t="shared" ca="1" si="10"/>
        <v>2</v>
      </c>
      <c r="T49" s="2">
        <f t="shared" ca="1" si="10"/>
        <v>1</v>
      </c>
      <c r="U49" s="2">
        <f t="shared" ca="1" si="10"/>
        <v>2</v>
      </c>
      <c r="V49" s="2">
        <f t="shared" ca="1" si="10"/>
        <v>1</v>
      </c>
      <c r="W49" s="2">
        <f t="shared" ca="1" si="10"/>
        <v>4</v>
      </c>
      <c r="X49" s="2">
        <f t="shared" ca="1" si="10"/>
        <v>0</v>
      </c>
      <c r="Y49" s="2">
        <f t="shared" ca="1" si="10"/>
        <v>0</v>
      </c>
      <c r="Z49" s="2">
        <f t="shared" ca="1" si="10"/>
        <v>1</v>
      </c>
      <c r="AA49" s="2">
        <f t="shared" ca="1" si="10"/>
        <v>1</v>
      </c>
      <c r="AB49" s="2">
        <f t="shared" ca="1" si="10"/>
        <v>0</v>
      </c>
      <c r="AC49" s="2">
        <f t="shared" ca="1" si="10"/>
        <v>1</v>
      </c>
      <c r="AD49" s="2">
        <f t="shared" ca="1" si="10"/>
        <v>2</v>
      </c>
      <c r="AE49" s="2">
        <f t="shared" ca="1" si="10"/>
        <v>2</v>
      </c>
      <c r="AF49" s="2">
        <f t="shared" ca="1" si="10"/>
        <v>2</v>
      </c>
      <c r="AG49" s="2">
        <f t="shared" ca="1" si="10"/>
        <v>2</v>
      </c>
      <c r="AH49" s="2">
        <f t="shared" ca="1" si="10"/>
        <v>4</v>
      </c>
      <c r="AI49" s="2">
        <f t="shared" ca="1" si="9"/>
        <v>2</v>
      </c>
      <c r="AJ49" s="2">
        <f t="shared" ca="1" si="9"/>
        <v>2</v>
      </c>
      <c r="AK49" s="2">
        <f t="shared" ca="1" si="9"/>
        <v>0</v>
      </c>
      <c r="AL49" s="2">
        <f t="shared" ca="1" si="9"/>
        <v>1</v>
      </c>
      <c r="AM49" s="2">
        <f t="shared" ca="1" si="9"/>
        <v>1</v>
      </c>
      <c r="AN49" s="2">
        <f t="shared" ca="1" si="9"/>
        <v>1</v>
      </c>
      <c r="AO49" s="2">
        <f t="shared" ca="1" si="9"/>
        <v>0</v>
      </c>
      <c r="AP49" s="2">
        <f t="shared" ca="1" si="9"/>
        <v>2</v>
      </c>
      <c r="AQ49" s="2">
        <f t="shared" ca="1" si="9"/>
        <v>0</v>
      </c>
      <c r="AR49" s="2">
        <f t="shared" ca="1" si="9"/>
        <v>0</v>
      </c>
      <c r="AS49" s="2">
        <f t="shared" ca="1" si="9"/>
        <v>2</v>
      </c>
      <c r="AT49" s="2">
        <f t="shared" ca="1" si="9"/>
        <v>2</v>
      </c>
      <c r="AU49" s="2">
        <f t="shared" ca="1" si="9"/>
        <v>1</v>
      </c>
      <c r="AV49" s="2">
        <f t="shared" ca="1" si="9"/>
        <v>0</v>
      </c>
    </row>
    <row r="50" spans="1:48" ht="18" x14ac:dyDescent="0.25">
      <c r="A50" s="5">
        <v>45</v>
      </c>
      <c r="B50" s="19">
        <f t="shared" ca="1" si="2"/>
        <v>0.36666666666666664</v>
      </c>
      <c r="C50" s="19">
        <f t="shared" ca="1" si="3"/>
        <v>0.23333333333333334</v>
      </c>
      <c r="D50" s="19">
        <f t="shared" ca="1" si="4"/>
        <v>0.33333333333333331</v>
      </c>
      <c r="E50" s="19">
        <f t="shared" ca="1" si="5"/>
        <v>0</v>
      </c>
      <c r="F50" s="19">
        <f t="shared" ca="1" si="6"/>
        <v>6.6666666666666666E-2</v>
      </c>
      <c r="G50" s="31">
        <f t="array" aca="1" ref="G50" ca="1">SUM(B$5:F$5*B50:F50)</f>
        <v>1.1666666666666665</v>
      </c>
      <c r="S50" s="2">
        <f t="shared" ca="1" si="10"/>
        <v>1</v>
      </c>
      <c r="T50" s="2">
        <f t="shared" ca="1" si="10"/>
        <v>1</v>
      </c>
      <c r="U50" s="2">
        <f t="shared" ca="1" si="10"/>
        <v>0</v>
      </c>
      <c r="V50" s="2">
        <f t="shared" ca="1" si="10"/>
        <v>2</v>
      </c>
      <c r="W50" s="2">
        <f t="shared" ca="1" si="10"/>
        <v>2</v>
      </c>
      <c r="X50" s="2">
        <f t="shared" ca="1" si="10"/>
        <v>2</v>
      </c>
      <c r="Y50" s="2">
        <f t="shared" ca="1" si="10"/>
        <v>0</v>
      </c>
      <c r="Z50" s="2">
        <f t="shared" ca="1" si="10"/>
        <v>1</v>
      </c>
      <c r="AA50" s="2">
        <f t="shared" ca="1" si="10"/>
        <v>2</v>
      </c>
      <c r="AB50" s="2">
        <f t="shared" ca="1" si="10"/>
        <v>0</v>
      </c>
      <c r="AC50" s="2">
        <f t="shared" ca="1" si="10"/>
        <v>1</v>
      </c>
      <c r="AD50" s="2">
        <f t="shared" ca="1" si="10"/>
        <v>0</v>
      </c>
      <c r="AE50" s="2">
        <f t="shared" ca="1" si="10"/>
        <v>1</v>
      </c>
      <c r="AF50" s="2">
        <f t="shared" ca="1" si="10"/>
        <v>1</v>
      </c>
      <c r="AG50" s="2">
        <f t="shared" ca="1" si="10"/>
        <v>2</v>
      </c>
      <c r="AH50" s="2">
        <f t="shared" ca="1" si="10"/>
        <v>2</v>
      </c>
      <c r="AI50" s="2">
        <f t="shared" ca="1" si="9"/>
        <v>2</v>
      </c>
      <c r="AJ50" s="2">
        <f t="shared" ca="1" si="9"/>
        <v>4</v>
      </c>
      <c r="AK50" s="2">
        <f t="shared" ca="1" si="9"/>
        <v>0</v>
      </c>
      <c r="AL50" s="2">
        <f t="shared" ca="1" si="9"/>
        <v>2</v>
      </c>
      <c r="AM50" s="2">
        <f t="shared" ca="1" si="9"/>
        <v>0</v>
      </c>
      <c r="AN50" s="2">
        <f t="shared" ca="1" si="9"/>
        <v>0</v>
      </c>
      <c r="AO50" s="2">
        <f t="shared" ca="1" si="9"/>
        <v>1</v>
      </c>
      <c r="AP50" s="2">
        <f t="shared" ca="1" si="9"/>
        <v>0</v>
      </c>
      <c r="AQ50" s="2">
        <f t="shared" ca="1" si="9"/>
        <v>2</v>
      </c>
      <c r="AR50" s="2">
        <f t="shared" ca="1" si="9"/>
        <v>0</v>
      </c>
      <c r="AS50" s="2">
        <f t="shared" ca="1" si="9"/>
        <v>4</v>
      </c>
      <c r="AT50" s="2">
        <f t="shared" ca="1" si="9"/>
        <v>2</v>
      </c>
      <c r="AU50" s="2">
        <f t="shared" ca="1" si="9"/>
        <v>0</v>
      </c>
      <c r="AV50" s="2">
        <f t="shared" ca="1" si="9"/>
        <v>0</v>
      </c>
    </row>
    <row r="51" spans="1:48" ht="18" x14ac:dyDescent="0.25">
      <c r="A51" s="5">
        <v>46</v>
      </c>
      <c r="B51" s="19">
        <f t="shared" ca="1" si="2"/>
        <v>0.26666666666666666</v>
      </c>
      <c r="C51" s="19">
        <f t="shared" ca="1" si="3"/>
        <v>0.43333333333333335</v>
      </c>
      <c r="D51" s="19">
        <f t="shared" ca="1" si="4"/>
        <v>0.23333333333333334</v>
      </c>
      <c r="E51" s="19">
        <f t="shared" ca="1" si="5"/>
        <v>0</v>
      </c>
      <c r="F51" s="19">
        <f t="shared" ca="1" si="6"/>
        <v>6.6666666666666666E-2</v>
      </c>
      <c r="G51" s="31">
        <f t="array" aca="1" ref="G51" ca="1">SUM(B$5:F$5*B51:F51)</f>
        <v>1.1666666666666667</v>
      </c>
      <c r="S51" s="2">
        <f t="shared" ca="1" si="10"/>
        <v>2</v>
      </c>
      <c r="T51" s="2">
        <f t="shared" ca="1" si="10"/>
        <v>1</v>
      </c>
      <c r="U51" s="2">
        <f t="shared" ca="1" si="10"/>
        <v>2</v>
      </c>
      <c r="V51" s="2">
        <f t="shared" ca="1" si="10"/>
        <v>0</v>
      </c>
      <c r="W51" s="2">
        <f t="shared" ca="1" si="10"/>
        <v>2</v>
      </c>
      <c r="X51" s="2">
        <f t="shared" ca="1" si="10"/>
        <v>1</v>
      </c>
      <c r="Y51" s="2">
        <f t="shared" ca="1" si="10"/>
        <v>1</v>
      </c>
      <c r="Z51" s="2">
        <f t="shared" ca="1" si="10"/>
        <v>0</v>
      </c>
      <c r="AA51" s="2">
        <f t="shared" ca="1" si="10"/>
        <v>0</v>
      </c>
      <c r="AB51" s="2">
        <f t="shared" ca="1" si="10"/>
        <v>1</v>
      </c>
      <c r="AC51" s="2">
        <f t="shared" ca="1" si="10"/>
        <v>2</v>
      </c>
      <c r="AD51" s="2">
        <f t="shared" ca="1" si="10"/>
        <v>2</v>
      </c>
      <c r="AE51" s="2">
        <f t="shared" ca="1" si="10"/>
        <v>1</v>
      </c>
      <c r="AF51" s="2">
        <f t="shared" ca="1" si="10"/>
        <v>0</v>
      </c>
      <c r="AG51" s="2">
        <f t="shared" ca="1" si="10"/>
        <v>1</v>
      </c>
      <c r="AH51" s="2">
        <f t="shared" ca="1" si="10"/>
        <v>1</v>
      </c>
      <c r="AI51" s="2">
        <f t="shared" ca="1" si="9"/>
        <v>1</v>
      </c>
      <c r="AJ51" s="2">
        <f t="shared" ca="1" si="9"/>
        <v>0</v>
      </c>
      <c r="AK51" s="2">
        <f t="shared" ca="1" si="9"/>
        <v>1</v>
      </c>
      <c r="AL51" s="2">
        <f t="shared" ca="1" si="9"/>
        <v>0</v>
      </c>
      <c r="AM51" s="2">
        <f t="shared" ca="1" si="9"/>
        <v>4</v>
      </c>
      <c r="AN51" s="2">
        <f t="shared" ca="1" si="9"/>
        <v>0</v>
      </c>
      <c r="AO51" s="2">
        <f t="shared" ca="1" si="9"/>
        <v>4</v>
      </c>
      <c r="AP51" s="2">
        <f t="shared" ca="1" si="9"/>
        <v>1</v>
      </c>
      <c r="AQ51" s="2">
        <f t="shared" ca="1" si="9"/>
        <v>1</v>
      </c>
      <c r="AR51" s="2">
        <f t="shared" ca="1" si="9"/>
        <v>0</v>
      </c>
      <c r="AS51" s="2">
        <f t="shared" ca="1" si="9"/>
        <v>2</v>
      </c>
      <c r="AT51" s="2">
        <f t="shared" ca="1" si="9"/>
        <v>1</v>
      </c>
      <c r="AU51" s="2">
        <f t="shared" ca="1" si="9"/>
        <v>1</v>
      </c>
      <c r="AV51" s="2">
        <f t="shared" ca="1" si="9"/>
        <v>2</v>
      </c>
    </row>
    <row r="52" spans="1:48" ht="18" x14ac:dyDescent="0.25">
      <c r="A52" s="5">
        <v>47</v>
      </c>
      <c r="B52" s="19">
        <f t="shared" ca="1" si="2"/>
        <v>0.46666666666666667</v>
      </c>
      <c r="C52" s="19">
        <f t="shared" ca="1" si="3"/>
        <v>0.23333333333333334</v>
      </c>
      <c r="D52" s="19">
        <f t="shared" ca="1" si="4"/>
        <v>0.23333333333333334</v>
      </c>
      <c r="E52" s="19">
        <f t="shared" ca="1" si="5"/>
        <v>0</v>
      </c>
      <c r="F52" s="19">
        <f t="shared" ca="1" si="6"/>
        <v>6.6666666666666666E-2</v>
      </c>
      <c r="G52" s="31">
        <f t="array" aca="1" ref="G52" ca="1">SUM(B$5:F$5*B52:F52)</f>
        <v>0.96666666666666656</v>
      </c>
      <c r="S52" s="2">
        <f t="shared" ca="1" si="10"/>
        <v>0</v>
      </c>
      <c r="T52" s="2">
        <f t="shared" ca="1" si="10"/>
        <v>1</v>
      </c>
      <c r="U52" s="2">
        <f t="shared" ca="1" si="10"/>
        <v>0</v>
      </c>
      <c r="V52" s="2">
        <f t="shared" ca="1" si="10"/>
        <v>2</v>
      </c>
      <c r="W52" s="2">
        <f t="shared" ca="1" si="10"/>
        <v>0</v>
      </c>
      <c r="X52" s="2">
        <f t="shared" ca="1" si="10"/>
        <v>0</v>
      </c>
      <c r="Y52" s="2">
        <f t="shared" ca="1" si="10"/>
        <v>1</v>
      </c>
      <c r="Z52" s="2">
        <f t="shared" ca="1" si="10"/>
        <v>1</v>
      </c>
      <c r="AA52" s="2">
        <f t="shared" ca="1" si="10"/>
        <v>0</v>
      </c>
      <c r="AB52" s="2">
        <f t="shared" ca="1" si="10"/>
        <v>2</v>
      </c>
      <c r="AC52" s="2">
        <f t="shared" ca="1" si="10"/>
        <v>0</v>
      </c>
      <c r="AD52" s="2">
        <f t="shared" ca="1" si="10"/>
        <v>1</v>
      </c>
      <c r="AE52" s="2">
        <f t="shared" ca="1" si="10"/>
        <v>0</v>
      </c>
      <c r="AF52" s="2">
        <f t="shared" ca="1" si="10"/>
        <v>2</v>
      </c>
      <c r="AG52" s="2">
        <f t="shared" ca="1" si="10"/>
        <v>1</v>
      </c>
      <c r="AH52" s="2">
        <f t="shared" ca="1" si="10"/>
        <v>0</v>
      </c>
      <c r="AI52" s="2">
        <f t="shared" ca="1" si="9"/>
        <v>0</v>
      </c>
      <c r="AJ52" s="2">
        <f t="shared" ca="1" si="9"/>
        <v>0</v>
      </c>
      <c r="AK52" s="2">
        <f t="shared" ca="1" si="9"/>
        <v>1</v>
      </c>
      <c r="AL52" s="2">
        <f t="shared" ca="1" si="9"/>
        <v>2</v>
      </c>
      <c r="AM52" s="2">
        <f t="shared" ca="1" si="9"/>
        <v>4</v>
      </c>
      <c r="AN52" s="2">
        <f t="shared" ca="1" si="9"/>
        <v>2</v>
      </c>
      <c r="AO52" s="2">
        <f t="shared" ca="1" si="9"/>
        <v>0</v>
      </c>
      <c r="AP52" s="2">
        <f t="shared" ca="1" si="9"/>
        <v>1</v>
      </c>
      <c r="AQ52" s="2">
        <f t="shared" ca="1" si="9"/>
        <v>2</v>
      </c>
      <c r="AR52" s="2">
        <f t="shared" ca="1" si="9"/>
        <v>4</v>
      </c>
      <c r="AS52" s="2">
        <f t="shared" ca="1" si="9"/>
        <v>0</v>
      </c>
      <c r="AT52" s="2">
        <f t="shared" ca="1" si="9"/>
        <v>0</v>
      </c>
      <c r="AU52" s="2">
        <f t="shared" ca="1" si="9"/>
        <v>0</v>
      </c>
      <c r="AV52" s="2">
        <f t="shared" ca="1" si="9"/>
        <v>2</v>
      </c>
    </row>
    <row r="53" spans="1:48" ht="18" x14ac:dyDescent="0.25">
      <c r="A53" s="5">
        <v>48</v>
      </c>
      <c r="B53" s="19">
        <f t="shared" ca="1" si="2"/>
        <v>0.56666666666666665</v>
      </c>
      <c r="C53" s="19">
        <f t="shared" ca="1" si="3"/>
        <v>0.23333333333333334</v>
      </c>
      <c r="D53" s="19">
        <f t="shared" ca="1" si="4"/>
        <v>0.13333333333333333</v>
      </c>
      <c r="E53" s="19">
        <f t="shared" ca="1" si="5"/>
        <v>0</v>
      </c>
      <c r="F53" s="19">
        <f t="shared" ca="1" si="6"/>
        <v>6.6666666666666666E-2</v>
      </c>
      <c r="G53" s="31">
        <f t="array" aca="1" ref="G53" ca="1">SUM(B$5:F$5*B53:F53)</f>
        <v>0.76666666666666661</v>
      </c>
      <c r="S53" s="2">
        <f t="shared" ca="1" si="10"/>
        <v>1</v>
      </c>
      <c r="T53" s="2">
        <f t="shared" ca="1" si="10"/>
        <v>0</v>
      </c>
      <c r="U53" s="2">
        <f t="shared" ca="1" si="10"/>
        <v>1</v>
      </c>
      <c r="V53" s="2">
        <f t="shared" ca="1" si="10"/>
        <v>0</v>
      </c>
      <c r="W53" s="2">
        <f t="shared" ca="1" si="10"/>
        <v>0</v>
      </c>
      <c r="X53" s="2">
        <f t="shared" ca="1" si="10"/>
        <v>0</v>
      </c>
      <c r="Y53" s="2">
        <f t="shared" ca="1" si="10"/>
        <v>0</v>
      </c>
      <c r="Z53" s="2">
        <f t="shared" ca="1" si="10"/>
        <v>0</v>
      </c>
      <c r="AA53" s="2">
        <f t="shared" ca="1" si="10"/>
        <v>2</v>
      </c>
      <c r="AB53" s="2">
        <f t="shared" ca="1" si="10"/>
        <v>1</v>
      </c>
      <c r="AC53" s="2">
        <f t="shared" ca="1" si="10"/>
        <v>4</v>
      </c>
      <c r="AD53" s="2">
        <f t="shared" ca="1" si="10"/>
        <v>0</v>
      </c>
      <c r="AE53" s="2">
        <f t="shared" ca="1" si="10"/>
        <v>0</v>
      </c>
      <c r="AF53" s="2">
        <f t="shared" ca="1" si="10"/>
        <v>0</v>
      </c>
      <c r="AG53" s="2">
        <f t="shared" ca="1" si="10"/>
        <v>0</v>
      </c>
      <c r="AH53" s="2">
        <f t="shared" ref="AH53:AH105" ca="1" si="11">INDEX($S$2:$AP$2,RANDBETWEEN(1,24))</f>
        <v>1</v>
      </c>
      <c r="AI53" s="2">
        <f t="shared" ca="1" si="9"/>
        <v>2</v>
      </c>
      <c r="AJ53" s="2">
        <f t="shared" ca="1" si="9"/>
        <v>0</v>
      </c>
      <c r="AK53" s="2">
        <f t="shared" ca="1" si="9"/>
        <v>1</v>
      </c>
      <c r="AL53" s="2">
        <f t="shared" ca="1" si="9"/>
        <v>1</v>
      </c>
      <c r="AM53" s="2">
        <f t="shared" ca="1" si="9"/>
        <v>0</v>
      </c>
      <c r="AN53" s="2">
        <f t="shared" ca="1" si="9"/>
        <v>2</v>
      </c>
      <c r="AO53" s="2">
        <f t="shared" ca="1" si="9"/>
        <v>0</v>
      </c>
      <c r="AP53" s="2">
        <f t="shared" ca="1" si="9"/>
        <v>0</v>
      </c>
      <c r="AQ53" s="2">
        <f t="shared" ca="1" si="9"/>
        <v>0</v>
      </c>
      <c r="AR53" s="2">
        <f t="shared" ca="1" si="9"/>
        <v>4</v>
      </c>
      <c r="AS53" s="2">
        <f t="shared" ca="1" si="9"/>
        <v>1</v>
      </c>
      <c r="AT53" s="2">
        <f t="shared" ca="1" si="9"/>
        <v>0</v>
      </c>
      <c r="AU53" s="2">
        <f t="shared" ca="1" si="9"/>
        <v>2</v>
      </c>
      <c r="AV53" s="2">
        <f t="shared" ca="1" si="9"/>
        <v>0</v>
      </c>
    </row>
    <row r="54" spans="1:48" ht="18" x14ac:dyDescent="0.25">
      <c r="A54" s="5">
        <v>49</v>
      </c>
      <c r="B54" s="19">
        <f t="shared" ca="1" si="2"/>
        <v>0.46666666666666667</v>
      </c>
      <c r="C54" s="19">
        <f t="shared" ca="1" si="3"/>
        <v>0.3</v>
      </c>
      <c r="D54" s="19">
        <f t="shared" ca="1" si="4"/>
        <v>0.13333333333333333</v>
      </c>
      <c r="E54" s="19">
        <f t="shared" ca="1" si="5"/>
        <v>0</v>
      </c>
      <c r="F54" s="19">
        <f t="shared" ca="1" si="6"/>
        <v>0.1</v>
      </c>
      <c r="G54" s="31">
        <f t="array" aca="1" ref="G54" ca="1">SUM(B$5:F$5*B54:F54)</f>
        <v>0.96666666666666667</v>
      </c>
      <c r="S54" s="2">
        <f t="shared" ref="S54:AG70" ca="1" si="12">INDEX($S$2:$AP$2,RANDBETWEEN(1,24))</f>
        <v>4</v>
      </c>
      <c r="T54" s="2">
        <f t="shared" ca="1" si="12"/>
        <v>2</v>
      </c>
      <c r="U54" s="2">
        <f t="shared" ca="1" si="12"/>
        <v>0</v>
      </c>
      <c r="V54" s="2">
        <f t="shared" ca="1" si="12"/>
        <v>2</v>
      </c>
      <c r="W54" s="2">
        <f t="shared" ca="1" si="12"/>
        <v>0</v>
      </c>
      <c r="X54" s="2">
        <f t="shared" ca="1" si="12"/>
        <v>0</v>
      </c>
      <c r="Y54" s="2">
        <f t="shared" ca="1" si="12"/>
        <v>0</v>
      </c>
      <c r="Z54" s="2">
        <f t="shared" ca="1" si="12"/>
        <v>0</v>
      </c>
      <c r="AA54" s="2">
        <f t="shared" ca="1" si="12"/>
        <v>1</v>
      </c>
      <c r="AB54" s="2">
        <f t="shared" ca="1" si="12"/>
        <v>2</v>
      </c>
      <c r="AC54" s="2">
        <f t="shared" ca="1" si="12"/>
        <v>1</v>
      </c>
      <c r="AD54" s="2">
        <f t="shared" ca="1" si="12"/>
        <v>0</v>
      </c>
      <c r="AE54" s="2">
        <f t="shared" ca="1" si="12"/>
        <v>1</v>
      </c>
      <c r="AF54" s="2">
        <f t="shared" ca="1" si="12"/>
        <v>4</v>
      </c>
      <c r="AG54" s="2">
        <f t="shared" ca="1" si="12"/>
        <v>4</v>
      </c>
      <c r="AH54" s="2">
        <f t="shared" ca="1" si="11"/>
        <v>1</v>
      </c>
      <c r="AI54" s="2">
        <f t="shared" ca="1" si="9"/>
        <v>2</v>
      </c>
      <c r="AJ54" s="2">
        <f t="shared" ca="1" si="9"/>
        <v>0</v>
      </c>
      <c r="AK54" s="2">
        <f t="shared" ca="1" si="9"/>
        <v>1</v>
      </c>
      <c r="AL54" s="2">
        <f t="shared" ca="1" si="9"/>
        <v>1</v>
      </c>
      <c r="AM54" s="2">
        <f t="shared" ca="1" si="9"/>
        <v>0</v>
      </c>
      <c r="AN54" s="2">
        <f t="shared" ca="1" si="9"/>
        <v>0</v>
      </c>
      <c r="AO54" s="2">
        <f t="shared" ca="1" si="9"/>
        <v>1</v>
      </c>
      <c r="AP54" s="2">
        <f t="shared" ca="1" si="9"/>
        <v>1</v>
      </c>
      <c r="AQ54" s="2">
        <f t="shared" ca="1" si="9"/>
        <v>0</v>
      </c>
      <c r="AR54" s="2">
        <f t="shared" ca="1" si="9"/>
        <v>0</v>
      </c>
      <c r="AS54" s="2">
        <f t="shared" ca="1" si="9"/>
        <v>0</v>
      </c>
      <c r="AT54" s="2">
        <f t="shared" ca="1" si="9"/>
        <v>0</v>
      </c>
      <c r="AU54" s="2">
        <f t="shared" ca="1" si="9"/>
        <v>1</v>
      </c>
      <c r="AV54" s="2">
        <f t="shared" ca="1" si="9"/>
        <v>0</v>
      </c>
    </row>
    <row r="55" spans="1:48" ht="18" x14ac:dyDescent="0.25">
      <c r="A55" s="5">
        <v>50</v>
      </c>
      <c r="B55" s="19">
        <f t="shared" ca="1" si="2"/>
        <v>0.4</v>
      </c>
      <c r="C55" s="19">
        <f t="shared" ca="1" si="3"/>
        <v>0.33333333333333331</v>
      </c>
      <c r="D55" s="19">
        <f t="shared" ca="1" si="4"/>
        <v>0.2</v>
      </c>
      <c r="E55" s="19">
        <f t="shared" ca="1" si="5"/>
        <v>0</v>
      </c>
      <c r="F55" s="19">
        <f t="shared" ca="1" si="6"/>
        <v>6.6666666666666666E-2</v>
      </c>
      <c r="G55" s="31">
        <f t="array" aca="1" ref="G55" ca="1">SUM(B$5:F$5*B55:F55)</f>
        <v>1</v>
      </c>
      <c r="S55" s="2">
        <f t="shared" ca="1" si="12"/>
        <v>0</v>
      </c>
      <c r="T55" s="2">
        <f t="shared" ca="1" si="12"/>
        <v>2</v>
      </c>
      <c r="U55" s="2">
        <f t="shared" ca="1" si="12"/>
        <v>2</v>
      </c>
      <c r="V55" s="2">
        <f t="shared" ca="1" si="12"/>
        <v>1</v>
      </c>
      <c r="W55" s="2">
        <f t="shared" ca="1" si="12"/>
        <v>1</v>
      </c>
      <c r="X55" s="2">
        <f t="shared" ca="1" si="12"/>
        <v>1</v>
      </c>
      <c r="Y55" s="2">
        <f t="shared" ca="1" si="12"/>
        <v>0</v>
      </c>
      <c r="Z55" s="2">
        <f t="shared" ca="1" si="12"/>
        <v>1</v>
      </c>
      <c r="AA55" s="2">
        <f t="shared" ca="1" si="12"/>
        <v>4</v>
      </c>
      <c r="AB55" s="2">
        <f t="shared" ca="1" si="12"/>
        <v>0</v>
      </c>
      <c r="AC55" s="2">
        <f t="shared" ca="1" si="12"/>
        <v>1</v>
      </c>
      <c r="AD55" s="2">
        <f t="shared" ca="1" si="12"/>
        <v>1</v>
      </c>
      <c r="AE55" s="2">
        <f t="shared" ca="1" si="12"/>
        <v>1</v>
      </c>
      <c r="AF55" s="2">
        <f t="shared" ca="1" si="12"/>
        <v>1</v>
      </c>
      <c r="AG55" s="2">
        <f t="shared" ca="1" si="12"/>
        <v>0</v>
      </c>
      <c r="AH55" s="2">
        <f t="shared" ca="1" si="11"/>
        <v>0</v>
      </c>
      <c r="AI55" s="2">
        <f t="shared" ca="1" si="9"/>
        <v>0</v>
      </c>
      <c r="AJ55" s="2">
        <f t="shared" ca="1" si="9"/>
        <v>0</v>
      </c>
      <c r="AK55" s="2">
        <f t="shared" ca="1" si="9"/>
        <v>2</v>
      </c>
      <c r="AL55" s="2">
        <f t="shared" ref="AI55:AV73" ca="1" si="13">INDEX($S$2:$AP$2,RANDBETWEEN(1,24))</f>
        <v>0</v>
      </c>
      <c r="AM55" s="2">
        <f t="shared" ca="1" si="13"/>
        <v>2</v>
      </c>
      <c r="AN55" s="2">
        <f t="shared" ca="1" si="13"/>
        <v>0</v>
      </c>
      <c r="AO55" s="2">
        <f t="shared" ca="1" si="13"/>
        <v>0</v>
      </c>
      <c r="AP55" s="2">
        <f t="shared" ca="1" si="13"/>
        <v>0</v>
      </c>
      <c r="AQ55" s="2">
        <f t="shared" ca="1" si="13"/>
        <v>1</v>
      </c>
      <c r="AR55" s="2">
        <f t="shared" ca="1" si="13"/>
        <v>2</v>
      </c>
      <c r="AS55" s="2">
        <f t="shared" ca="1" si="13"/>
        <v>0</v>
      </c>
      <c r="AT55" s="2">
        <f t="shared" ca="1" si="13"/>
        <v>4</v>
      </c>
      <c r="AU55" s="2">
        <f t="shared" ca="1" si="13"/>
        <v>1</v>
      </c>
      <c r="AV55" s="2">
        <f t="shared" ca="1" si="13"/>
        <v>2</v>
      </c>
    </row>
    <row r="56" spans="1:48" ht="18" x14ac:dyDescent="0.25">
      <c r="A56" s="5">
        <v>51</v>
      </c>
      <c r="B56" s="19">
        <f t="shared" ca="1" si="2"/>
        <v>0.3</v>
      </c>
      <c r="C56" s="19">
        <f t="shared" ca="1" si="3"/>
        <v>0.43333333333333335</v>
      </c>
      <c r="D56" s="19">
        <f t="shared" ca="1" si="4"/>
        <v>0.23333333333333334</v>
      </c>
      <c r="E56" s="19">
        <f t="shared" ca="1" si="5"/>
        <v>0</v>
      </c>
      <c r="F56" s="19">
        <f t="shared" ca="1" si="6"/>
        <v>3.3333333333333333E-2</v>
      </c>
      <c r="G56" s="31">
        <f t="array" aca="1" ref="G56" ca="1">SUM(B$5:F$5*B56:F56)</f>
        <v>1.0333333333333334</v>
      </c>
      <c r="S56" s="2">
        <f t="shared" ca="1" si="12"/>
        <v>2</v>
      </c>
      <c r="T56" s="2">
        <f t="shared" ca="1" si="12"/>
        <v>1</v>
      </c>
      <c r="U56" s="2">
        <f t="shared" ca="1" si="12"/>
        <v>2</v>
      </c>
      <c r="V56" s="2">
        <f t="shared" ca="1" si="12"/>
        <v>1</v>
      </c>
      <c r="W56" s="2">
        <f t="shared" ca="1" si="12"/>
        <v>0</v>
      </c>
      <c r="X56" s="2">
        <f t="shared" ca="1" si="12"/>
        <v>0</v>
      </c>
      <c r="Y56" s="2">
        <f t="shared" ca="1" si="12"/>
        <v>2</v>
      </c>
      <c r="Z56" s="2">
        <f t="shared" ca="1" si="12"/>
        <v>0</v>
      </c>
      <c r="AA56" s="2">
        <f t="shared" ca="1" si="12"/>
        <v>0</v>
      </c>
      <c r="AB56" s="2">
        <f t="shared" ca="1" si="12"/>
        <v>2</v>
      </c>
      <c r="AC56" s="2">
        <f t="shared" ca="1" si="12"/>
        <v>0</v>
      </c>
      <c r="AD56" s="2">
        <f t="shared" ca="1" si="12"/>
        <v>4</v>
      </c>
      <c r="AE56" s="2">
        <f t="shared" ca="1" si="12"/>
        <v>1</v>
      </c>
      <c r="AF56" s="2">
        <f t="shared" ca="1" si="12"/>
        <v>1</v>
      </c>
      <c r="AG56" s="2">
        <f t="shared" ca="1" si="12"/>
        <v>1</v>
      </c>
      <c r="AH56" s="2">
        <f t="shared" ca="1" si="11"/>
        <v>2</v>
      </c>
      <c r="AI56" s="2">
        <f t="shared" ca="1" si="13"/>
        <v>1</v>
      </c>
      <c r="AJ56" s="2">
        <f t="shared" ca="1" si="13"/>
        <v>0</v>
      </c>
      <c r="AK56" s="2">
        <f t="shared" ca="1" si="13"/>
        <v>1</v>
      </c>
      <c r="AL56" s="2">
        <f t="shared" ca="1" si="13"/>
        <v>1</v>
      </c>
      <c r="AM56" s="2">
        <f t="shared" ca="1" si="13"/>
        <v>0</v>
      </c>
      <c r="AN56" s="2">
        <f t="shared" ca="1" si="13"/>
        <v>1</v>
      </c>
      <c r="AO56" s="2">
        <f t="shared" ca="1" si="13"/>
        <v>1</v>
      </c>
      <c r="AP56" s="2">
        <f t="shared" ca="1" si="13"/>
        <v>1</v>
      </c>
      <c r="AQ56" s="2">
        <f t="shared" ca="1" si="13"/>
        <v>2</v>
      </c>
      <c r="AR56" s="2">
        <f t="shared" ca="1" si="13"/>
        <v>1</v>
      </c>
      <c r="AS56" s="2">
        <f t="shared" ca="1" si="13"/>
        <v>0</v>
      </c>
      <c r="AT56" s="2">
        <f t="shared" ca="1" si="13"/>
        <v>1</v>
      </c>
      <c r="AU56" s="2">
        <f t="shared" ca="1" si="13"/>
        <v>2</v>
      </c>
      <c r="AV56" s="2">
        <f t="shared" ca="1" si="13"/>
        <v>0</v>
      </c>
    </row>
    <row r="57" spans="1:48" ht="18" x14ac:dyDescent="0.25">
      <c r="A57" s="5">
        <v>52</v>
      </c>
      <c r="B57" s="19">
        <f t="shared" ca="1" si="2"/>
        <v>0.33333333333333331</v>
      </c>
      <c r="C57" s="19">
        <f t="shared" ca="1" si="3"/>
        <v>0.36666666666666664</v>
      </c>
      <c r="D57" s="19">
        <f t="shared" ca="1" si="4"/>
        <v>0.23333333333333334</v>
      </c>
      <c r="E57" s="19">
        <f t="shared" ca="1" si="5"/>
        <v>0</v>
      </c>
      <c r="F57" s="19">
        <f t="shared" ca="1" si="6"/>
        <v>6.6666666666666666E-2</v>
      </c>
      <c r="G57" s="31">
        <f t="array" aca="1" ref="G57" ca="1">SUM(B$5:F$5*B57:F57)</f>
        <v>1.0999999999999999</v>
      </c>
      <c r="S57" s="2">
        <f t="shared" ca="1" si="12"/>
        <v>1</v>
      </c>
      <c r="T57" s="2">
        <f t="shared" ca="1" si="12"/>
        <v>2</v>
      </c>
      <c r="U57" s="2">
        <f t="shared" ca="1" si="12"/>
        <v>1</v>
      </c>
      <c r="V57" s="2">
        <f t="shared" ca="1" si="12"/>
        <v>1</v>
      </c>
      <c r="W57" s="2">
        <f t="shared" ca="1" si="12"/>
        <v>0</v>
      </c>
      <c r="X57" s="2">
        <f t="shared" ca="1" si="12"/>
        <v>0</v>
      </c>
      <c r="Y57" s="2">
        <f t="shared" ca="1" si="12"/>
        <v>0</v>
      </c>
      <c r="Z57" s="2">
        <f t="shared" ca="1" si="12"/>
        <v>0</v>
      </c>
      <c r="AA57" s="2">
        <f t="shared" ca="1" si="12"/>
        <v>1</v>
      </c>
      <c r="AB57" s="2">
        <f t="shared" ca="1" si="12"/>
        <v>1</v>
      </c>
      <c r="AC57" s="2">
        <f t="shared" ca="1" si="12"/>
        <v>1</v>
      </c>
      <c r="AD57" s="2">
        <f t="shared" ca="1" si="12"/>
        <v>1</v>
      </c>
      <c r="AE57" s="2">
        <f t="shared" ca="1" si="12"/>
        <v>1</v>
      </c>
      <c r="AF57" s="2">
        <f t="shared" ca="1" si="12"/>
        <v>0</v>
      </c>
      <c r="AG57" s="2">
        <f t="shared" ca="1" si="12"/>
        <v>2</v>
      </c>
      <c r="AH57" s="2">
        <f t="shared" ca="1" si="11"/>
        <v>2</v>
      </c>
      <c r="AI57" s="2">
        <f t="shared" ca="1" si="13"/>
        <v>0</v>
      </c>
      <c r="AJ57" s="2">
        <f t="shared" ca="1" si="13"/>
        <v>4</v>
      </c>
      <c r="AK57" s="2">
        <f t="shared" ca="1" si="13"/>
        <v>1</v>
      </c>
      <c r="AL57" s="2">
        <f t="shared" ca="1" si="13"/>
        <v>0</v>
      </c>
      <c r="AM57" s="2">
        <f t="shared" ca="1" si="13"/>
        <v>2</v>
      </c>
      <c r="AN57" s="2">
        <f t="shared" ca="1" si="13"/>
        <v>2</v>
      </c>
      <c r="AO57" s="2">
        <f t="shared" ca="1" si="13"/>
        <v>4</v>
      </c>
      <c r="AP57" s="2">
        <f t="shared" ca="1" si="13"/>
        <v>1</v>
      </c>
      <c r="AQ57" s="2">
        <f t="shared" ca="1" si="13"/>
        <v>0</v>
      </c>
      <c r="AR57" s="2">
        <f t="shared" ca="1" si="13"/>
        <v>2</v>
      </c>
      <c r="AS57" s="2">
        <f t="shared" ca="1" si="13"/>
        <v>0</v>
      </c>
      <c r="AT57" s="2">
        <f t="shared" ca="1" si="13"/>
        <v>2</v>
      </c>
      <c r="AU57" s="2">
        <f t="shared" ca="1" si="13"/>
        <v>1</v>
      </c>
      <c r="AV57" s="2">
        <f t="shared" ca="1" si="13"/>
        <v>0</v>
      </c>
    </row>
    <row r="58" spans="1:48" ht="18" x14ac:dyDescent="0.25">
      <c r="A58" s="5">
        <v>53</v>
      </c>
      <c r="B58" s="19">
        <f t="shared" ca="1" si="2"/>
        <v>0.43333333333333335</v>
      </c>
      <c r="C58" s="19">
        <f t="shared" ca="1" si="3"/>
        <v>0.26666666666666666</v>
      </c>
      <c r="D58" s="19">
        <f t="shared" ca="1" si="4"/>
        <v>0.23333333333333334</v>
      </c>
      <c r="E58" s="19">
        <f t="shared" ca="1" si="5"/>
        <v>0</v>
      </c>
      <c r="F58" s="19">
        <f t="shared" ca="1" si="6"/>
        <v>6.6666666666666666E-2</v>
      </c>
      <c r="G58" s="31">
        <f t="array" aca="1" ref="G58" ca="1">SUM(B$5:F$5*B58:F58)</f>
        <v>1</v>
      </c>
      <c r="S58" s="2">
        <f t="shared" ca="1" si="12"/>
        <v>1</v>
      </c>
      <c r="T58" s="2">
        <f t="shared" ca="1" si="12"/>
        <v>0</v>
      </c>
      <c r="U58" s="2">
        <f t="shared" ca="1" si="12"/>
        <v>0</v>
      </c>
      <c r="V58" s="2">
        <f t="shared" ca="1" si="12"/>
        <v>0</v>
      </c>
      <c r="W58" s="2">
        <f t="shared" ca="1" si="12"/>
        <v>0</v>
      </c>
      <c r="X58" s="2">
        <f t="shared" ca="1" si="12"/>
        <v>0</v>
      </c>
      <c r="Y58" s="2">
        <f t="shared" ca="1" si="12"/>
        <v>4</v>
      </c>
      <c r="Z58" s="2">
        <f t="shared" ca="1" si="12"/>
        <v>2</v>
      </c>
      <c r="AA58" s="2">
        <f t="shared" ca="1" si="12"/>
        <v>4</v>
      </c>
      <c r="AB58" s="2">
        <f t="shared" ca="1" si="12"/>
        <v>1</v>
      </c>
      <c r="AC58" s="2">
        <f t="shared" ca="1" si="12"/>
        <v>2</v>
      </c>
      <c r="AD58" s="2">
        <f t="shared" ca="1" si="12"/>
        <v>2</v>
      </c>
      <c r="AE58" s="2">
        <f t="shared" ca="1" si="12"/>
        <v>2</v>
      </c>
      <c r="AF58" s="2">
        <f t="shared" ca="1" si="12"/>
        <v>1</v>
      </c>
      <c r="AG58" s="2">
        <f t="shared" ca="1" si="12"/>
        <v>0</v>
      </c>
      <c r="AH58" s="2">
        <f t="shared" ca="1" si="11"/>
        <v>1</v>
      </c>
      <c r="AI58" s="2">
        <f t="shared" ca="1" si="13"/>
        <v>1</v>
      </c>
      <c r="AJ58" s="2">
        <f t="shared" ca="1" si="13"/>
        <v>1</v>
      </c>
      <c r="AK58" s="2">
        <f t="shared" ca="1" si="13"/>
        <v>0</v>
      </c>
      <c r="AL58" s="2">
        <f t="shared" ca="1" si="13"/>
        <v>0</v>
      </c>
      <c r="AM58" s="2">
        <f t="shared" ca="1" si="13"/>
        <v>2</v>
      </c>
      <c r="AN58" s="2">
        <f t="shared" ca="1" si="13"/>
        <v>0</v>
      </c>
      <c r="AO58" s="2">
        <f t="shared" ca="1" si="13"/>
        <v>1</v>
      </c>
      <c r="AP58" s="2">
        <f t="shared" ca="1" si="13"/>
        <v>0</v>
      </c>
      <c r="AQ58" s="2">
        <f t="shared" ca="1" si="13"/>
        <v>0</v>
      </c>
      <c r="AR58" s="2">
        <f t="shared" ca="1" si="13"/>
        <v>0</v>
      </c>
      <c r="AS58" s="2">
        <f t="shared" ca="1" si="13"/>
        <v>2</v>
      </c>
      <c r="AT58" s="2">
        <f t="shared" ca="1" si="13"/>
        <v>1</v>
      </c>
      <c r="AU58" s="2">
        <f t="shared" ca="1" si="13"/>
        <v>2</v>
      </c>
      <c r="AV58" s="2">
        <f t="shared" ca="1" si="13"/>
        <v>0</v>
      </c>
    </row>
    <row r="59" spans="1:48" ht="18" x14ac:dyDescent="0.25">
      <c r="A59" s="5">
        <v>54</v>
      </c>
      <c r="B59" s="19">
        <f t="shared" ca="1" si="2"/>
        <v>0.5</v>
      </c>
      <c r="C59" s="19">
        <f t="shared" ca="1" si="3"/>
        <v>0.33333333333333331</v>
      </c>
      <c r="D59" s="19">
        <f t="shared" ca="1" si="4"/>
        <v>0.16666666666666666</v>
      </c>
      <c r="E59" s="19">
        <f t="shared" ca="1" si="5"/>
        <v>0</v>
      </c>
      <c r="F59" s="19">
        <f t="shared" ca="1" si="6"/>
        <v>0</v>
      </c>
      <c r="G59" s="31">
        <f t="array" aca="1" ref="G59" ca="1">SUM(B$5:F$5*B59:F59)</f>
        <v>0.66666666666666663</v>
      </c>
      <c r="S59" s="2">
        <f t="shared" ca="1" si="12"/>
        <v>1</v>
      </c>
      <c r="T59" s="2">
        <f t="shared" ca="1" si="12"/>
        <v>0</v>
      </c>
      <c r="U59" s="2">
        <f t="shared" ca="1" si="12"/>
        <v>0</v>
      </c>
      <c r="V59" s="2">
        <f t="shared" ca="1" si="12"/>
        <v>1</v>
      </c>
      <c r="W59" s="2">
        <f t="shared" ca="1" si="12"/>
        <v>1</v>
      </c>
      <c r="X59" s="2">
        <f t="shared" ca="1" si="12"/>
        <v>0</v>
      </c>
      <c r="Y59" s="2">
        <f t="shared" ca="1" si="12"/>
        <v>0</v>
      </c>
      <c r="Z59" s="2">
        <f t="shared" ca="1" si="12"/>
        <v>1</v>
      </c>
      <c r="AA59" s="2">
        <f t="shared" ca="1" si="12"/>
        <v>0</v>
      </c>
      <c r="AB59" s="2">
        <f t="shared" ca="1" si="12"/>
        <v>0</v>
      </c>
      <c r="AC59" s="2">
        <f t="shared" ca="1" si="12"/>
        <v>1</v>
      </c>
      <c r="AD59" s="2">
        <f t="shared" ca="1" si="12"/>
        <v>2</v>
      </c>
      <c r="AE59" s="2">
        <f t="shared" ca="1" si="12"/>
        <v>0</v>
      </c>
      <c r="AF59" s="2">
        <f t="shared" ca="1" si="12"/>
        <v>1</v>
      </c>
      <c r="AG59" s="2">
        <f t="shared" ca="1" si="12"/>
        <v>0</v>
      </c>
      <c r="AH59" s="2">
        <f t="shared" ca="1" si="11"/>
        <v>2</v>
      </c>
      <c r="AI59" s="2">
        <f t="shared" ca="1" si="13"/>
        <v>2</v>
      </c>
      <c r="AJ59" s="2">
        <f t="shared" ca="1" si="13"/>
        <v>1</v>
      </c>
      <c r="AK59" s="2">
        <f t="shared" ca="1" si="13"/>
        <v>0</v>
      </c>
      <c r="AL59" s="2">
        <f t="shared" ca="1" si="13"/>
        <v>2</v>
      </c>
      <c r="AM59" s="2">
        <f t="shared" ca="1" si="13"/>
        <v>0</v>
      </c>
      <c r="AN59" s="2">
        <f t="shared" ca="1" si="13"/>
        <v>1</v>
      </c>
      <c r="AO59" s="2">
        <f t="shared" ca="1" si="13"/>
        <v>1</v>
      </c>
      <c r="AP59" s="2">
        <f t="shared" ca="1" si="13"/>
        <v>1</v>
      </c>
      <c r="AQ59" s="2">
        <f t="shared" ca="1" si="13"/>
        <v>0</v>
      </c>
      <c r="AR59" s="2">
        <f t="shared" ca="1" si="13"/>
        <v>0</v>
      </c>
      <c r="AS59" s="2">
        <f t="shared" ca="1" si="13"/>
        <v>0</v>
      </c>
      <c r="AT59" s="2">
        <f t="shared" ca="1" si="13"/>
        <v>0</v>
      </c>
      <c r="AU59" s="2">
        <f t="shared" ca="1" si="13"/>
        <v>2</v>
      </c>
      <c r="AV59" s="2">
        <f t="shared" ca="1" si="13"/>
        <v>0</v>
      </c>
    </row>
    <row r="60" spans="1:48" ht="18" x14ac:dyDescent="0.25">
      <c r="A60" s="5">
        <v>55</v>
      </c>
      <c r="B60" s="19">
        <f t="shared" ca="1" si="2"/>
        <v>0.3</v>
      </c>
      <c r="C60" s="19">
        <f t="shared" ca="1" si="3"/>
        <v>0.43333333333333335</v>
      </c>
      <c r="D60" s="19">
        <f t="shared" ca="1" si="4"/>
        <v>0.26666666666666666</v>
      </c>
      <c r="E60" s="19">
        <f t="shared" ca="1" si="5"/>
        <v>0</v>
      </c>
      <c r="F60" s="19">
        <f t="shared" ca="1" si="6"/>
        <v>0</v>
      </c>
      <c r="G60" s="31">
        <f t="array" aca="1" ref="G60" ca="1">SUM(B$5:F$5*B60:F60)</f>
        <v>0.96666666666666667</v>
      </c>
      <c r="S60" s="2">
        <f t="shared" ca="1" si="12"/>
        <v>1</v>
      </c>
      <c r="T60" s="2">
        <f t="shared" ca="1" si="12"/>
        <v>2</v>
      </c>
      <c r="U60" s="2">
        <f t="shared" ca="1" si="12"/>
        <v>2</v>
      </c>
      <c r="V60" s="2">
        <f t="shared" ca="1" si="12"/>
        <v>1</v>
      </c>
      <c r="W60" s="2">
        <f t="shared" ca="1" si="12"/>
        <v>0</v>
      </c>
      <c r="X60" s="2">
        <f t="shared" ca="1" si="12"/>
        <v>0</v>
      </c>
      <c r="Y60" s="2">
        <f t="shared" ca="1" si="12"/>
        <v>0</v>
      </c>
      <c r="Z60" s="2">
        <f t="shared" ca="1" si="12"/>
        <v>1</v>
      </c>
      <c r="AA60" s="2">
        <f t="shared" ca="1" si="12"/>
        <v>0</v>
      </c>
      <c r="AB60" s="2">
        <f t="shared" ca="1" si="12"/>
        <v>0</v>
      </c>
      <c r="AC60" s="2">
        <f t="shared" ca="1" si="12"/>
        <v>2</v>
      </c>
      <c r="AD60" s="2">
        <f t="shared" ca="1" si="12"/>
        <v>2</v>
      </c>
      <c r="AE60" s="2">
        <f t="shared" ca="1" si="12"/>
        <v>0</v>
      </c>
      <c r="AF60" s="2">
        <f t="shared" ca="1" si="12"/>
        <v>1</v>
      </c>
      <c r="AG60" s="2">
        <f t="shared" ca="1" si="12"/>
        <v>1</v>
      </c>
      <c r="AH60" s="2">
        <f t="shared" ca="1" si="11"/>
        <v>1</v>
      </c>
      <c r="AI60" s="2">
        <f t="shared" ca="1" si="13"/>
        <v>1</v>
      </c>
      <c r="AJ60" s="2">
        <f t="shared" ca="1" si="13"/>
        <v>2</v>
      </c>
      <c r="AK60" s="2">
        <f t="shared" ca="1" si="13"/>
        <v>1</v>
      </c>
      <c r="AL60" s="2">
        <f t="shared" ca="1" si="13"/>
        <v>0</v>
      </c>
      <c r="AM60" s="2">
        <f t="shared" ca="1" si="13"/>
        <v>1</v>
      </c>
      <c r="AN60" s="2">
        <f t="shared" ca="1" si="13"/>
        <v>1</v>
      </c>
      <c r="AO60" s="2">
        <f t="shared" ca="1" si="13"/>
        <v>1</v>
      </c>
      <c r="AP60" s="2">
        <f t="shared" ca="1" si="13"/>
        <v>0</v>
      </c>
      <c r="AQ60" s="2">
        <f t="shared" ca="1" si="13"/>
        <v>2</v>
      </c>
      <c r="AR60" s="2">
        <f t="shared" ca="1" si="13"/>
        <v>2</v>
      </c>
      <c r="AS60" s="2">
        <f t="shared" ca="1" si="13"/>
        <v>1</v>
      </c>
      <c r="AT60" s="2">
        <f t="shared" ca="1" si="13"/>
        <v>2</v>
      </c>
      <c r="AU60" s="2">
        <f t="shared" ca="1" si="13"/>
        <v>0</v>
      </c>
      <c r="AV60" s="2">
        <f t="shared" ca="1" si="13"/>
        <v>1</v>
      </c>
    </row>
    <row r="61" spans="1:48" ht="18" x14ac:dyDescent="0.25">
      <c r="A61" s="5">
        <v>56</v>
      </c>
      <c r="B61" s="19">
        <f t="shared" ca="1" si="2"/>
        <v>0.46666666666666667</v>
      </c>
      <c r="C61" s="19">
        <f t="shared" ca="1" si="3"/>
        <v>0.3</v>
      </c>
      <c r="D61" s="19">
        <f t="shared" ca="1" si="4"/>
        <v>0.2</v>
      </c>
      <c r="E61" s="19">
        <f t="shared" ca="1" si="5"/>
        <v>0</v>
      </c>
      <c r="F61" s="19">
        <f t="shared" ca="1" si="6"/>
        <v>3.3333333333333333E-2</v>
      </c>
      <c r="G61" s="31">
        <f t="array" aca="1" ref="G61" ca="1">SUM(B$5:F$5*B61:F61)</f>
        <v>0.83333333333333326</v>
      </c>
      <c r="S61" s="2">
        <f t="shared" ca="1" si="12"/>
        <v>0</v>
      </c>
      <c r="T61" s="2">
        <f t="shared" ca="1" si="12"/>
        <v>0</v>
      </c>
      <c r="U61" s="2">
        <f t="shared" ca="1" si="12"/>
        <v>0</v>
      </c>
      <c r="V61" s="2">
        <f t="shared" ca="1" si="12"/>
        <v>1</v>
      </c>
      <c r="W61" s="2">
        <f t="shared" ca="1" si="12"/>
        <v>1</v>
      </c>
      <c r="X61" s="2">
        <f t="shared" ca="1" si="12"/>
        <v>0</v>
      </c>
      <c r="Y61" s="2">
        <f t="shared" ca="1" si="12"/>
        <v>1</v>
      </c>
      <c r="Z61" s="2">
        <f t="shared" ca="1" si="12"/>
        <v>0</v>
      </c>
      <c r="AA61" s="2">
        <f t="shared" ca="1" si="12"/>
        <v>2</v>
      </c>
      <c r="AB61" s="2">
        <f t="shared" ca="1" si="12"/>
        <v>1</v>
      </c>
      <c r="AC61" s="2">
        <f t="shared" ca="1" si="12"/>
        <v>0</v>
      </c>
      <c r="AD61" s="2">
        <f t="shared" ca="1" si="12"/>
        <v>0</v>
      </c>
      <c r="AE61" s="2">
        <f t="shared" ca="1" si="12"/>
        <v>0</v>
      </c>
      <c r="AF61" s="2">
        <f t="shared" ca="1" si="12"/>
        <v>1</v>
      </c>
      <c r="AG61" s="2">
        <f t="shared" ca="1" si="12"/>
        <v>1</v>
      </c>
      <c r="AH61" s="2">
        <f t="shared" ca="1" si="11"/>
        <v>1</v>
      </c>
      <c r="AI61" s="2">
        <f t="shared" ca="1" si="13"/>
        <v>4</v>
      </c>
      <c r="AJ61" s="2">
        <f t="shared" ca="1" si="13"/>
        <v>2</v>
      </c>
      <c r="AK61" s="2">
        <f t="shared" ca="1" si="13"/>
        <v>2</v>
      </c>
      <c r="AL61" s="2">
        <f t="shared" ca="1" si="13"/>
        <v>1</v>
      </c>
      <c r="AM61" s="2">
        <f t="shared" ca="1" si="13"/>
        <v>1</v>
      </c>
      <c r="AN61" s="2">
        <f t="shared" ca="1" si="13"/>
        <v>0</v>
      </c>
      <c r="AO61" s="2">
        <f t="shared" ca="1" si="13"/>
        <v>2</v>
      </c>
      <c r="AP61" s="2">
        <f t="shared" ca="1" si="13"/>
        <v>0</v>
      </c>
      <c r="AQ61" s="2">
        <f t="shared" ca="1" si="13"/>
        <v>0</v>
      </c>
      <c r="AR61" s="2">
        <f t="shared" ca="1" si="13"/>
        <v>2</v>
      </c>
      <c r="AS61" s="2">
        <f t="shared" ca="1" si="13"/>
        <v>0</v>
      </c>
      <c r="AT61" s="2">
        <f t="shared" ca="1" si="13"/>
        <v>0</v>
      </c>
      <c r="AU61" s="2">
        <f t="shared" ca="1" si="13"/>
        <v>0</v>
      </c>
      <c r="AV61" s="2">
        <f t="shared" ca="1" si="13"/>
        <v>2</v>
      </c>
    </row>
    <row r="62" spans="1:48" ht="18" x14ac:dyDescent="0.25">
      <c r="A62" s="5">
        <v>57</v>
      </c>
      <c r="B62" s="19">
        <f t="shared" ca="1" si="2"/>
        <v>0.5</v>
      </c>
      <c r="C62" s="19">
        <f t="shared" ca="1" si="3"/>
        <v>0.26666666666666666</v>
      </c>
      <c r="D62" s="19">
        <f t="shared" ca="1" si="4"/>
        <v>0.16666666666666666</v>
      </c>
      <c r="E62" s="19">
        <f t="shared" ca="1" si="5"/>
        <v>0</v>
      </c>
      <c r="F62" s="19">
        <f t="shared" ca="1" si="6"/>
        <v>6.6666666666666666E-2</v>
      </c>
      <c r="G62" s="31">
        <f t="array" aca="1" ref="G62" ca="1">SUM(B$5:F$5*B62:F62)</f>
        <v>0.8666666666666667</v>
      </c>
      <c r="S62" s="2">
        <f t="shared" ca="1" si="12"/>
        <v>2</v>
      </c>
      <c r="T62" s="2">
        <f t="shared" ca="1" si="12"/>
        <v>2</v>
      </c>
      <c r="U62" s="2">
        <f t="shared" ca="1" si="12"/>
        <v>0</v>
      </c>
      <c r="V62" s="2">
        <f t="shared" ca="1" si="12"/>
        <v>0</v>
      </c>
      <c r="W62" s="2">
        <f t="shared" ca="1" si="12"/>
        <v>0</v>
      </c>
      <c r="X62" s="2">
        <f t="shared" ca="1" si="12"/>
        <v>2</v>
      </c>
      <c r="Y62" s="2">
        <f t="shared" ca="1" si="12"/>
        <v>4</v>
      </c>
      <c r="Z62" s="2">
        <f t="shared" ca="1" si="12"/>
        <v>1</v>
      </c>
      <c r="AA62" s="2">
        <f t="shared" ca="1" si="12"/>
        <v>0</v>
      </c>
      <c r="AB62" s="2">
        <f t="shared" ca="1" si="12"/>
        <v>1</v>
      </c>
      <c r="AC62" s="2">
        <f t="shared" ca="1" si="12"/>
        <v>0</v>
      </c>
      <c r="AD62" s="2">
        <f t="shared" ca="1" si="12"/>
        <v>1</v>
      </c>
      <c r="AE62" s="2">
        <f t="shared" ca="1" si="12"/>
        <v>1</v>
      </c>
      <c r="AF62" s="2">
        <f t="shared" ca="1" si="12"/>
        <v>2</v>
      </c>
      <c r="AG62" s="2">
        <f t="shared" ca="1" si="12"/>
        <v>0</v>
      </c>
      <c r="AH62" s="2">
        <f t="shared" ca="1" si="11"/>
        <v>0</v>
      </c>
      <c r="AI62" s="2">
        <f t="shared" ca="1" si="13"/>
        <v>0</v>
      </c>
      <c r="AJ62" s="2">
        <f t="shared" ca="1" si="13"/>
        <v>2</v>
      </c>
      <c r="AK62" s="2">
        <f t="shared" ca="1" si="13"/>
        <v>1</v>
      </c>
      <c r="AL62" s="2">
        <f t="shared" ca="1" si="13"/>
        <v>1</v>
      </c>
      <c r="AM62" s="2">
        <f t="shared" ca="1" si="13"/>
        <v>4</v>
      </c>
      <c r="AN62" s="2">
        <f t="shared" ca="1" si="13"/>
        <v>1</v>
      </c>
      <c r="AO62" s="2">
        <f t="shared" ca="1" si="13"/>
        <v>0</v>
      </c>
      <c r="AP62" s="2">
        <f t="shared" ca="1" si="13"/>
        <v>0</v>
      </c>
      <c r="AQ62" s="2">
        <f t="shared" ca="1" si="13"/>
        <v>0</v>
      </c>
      <c r="AR62" s="2">
        <f t="shared" ca="1" si="13"/>
        <v>1</v>
      </c>
      <c r="AS62" s="2">
        <f t="shared" ca="1" si="13"/>
        <v>0</v>
      </c>
      <c r="AT62" s="2">
        <f t="shared" ca="1" si="13"/>
        <v>0</v>
      </c>
      <c r="AU62" s="2">
        <f t="shared" ca="1" si="13"/>
        <v>0</v>
      </c>
      <c r="AV62" s="2">
        <f t="shared" ca="1" si="13"/>
        <v>0</v>
      </c>
    </row>
    <row r="63" spans="1:48" ht="18" x14ac:dyDescent="0.25">
      <c r="A63" s="5">
        <v>58</v>
      </c>
      <c r="B63" s="19">
        <f t="shared" ca="1" si="2"/>
        <v>0.4</v>
      </c>
      <c r="C63" s="19">
        <f t="shared" ca="1" si="3"/>
        <v>0.23333333333333334</v>
      </c>
      <c r="D63" s="19">
        <f t="shared" ca="1" si="4"/>
        <v>0.3</v>
      </c>
      <c r="E63" s="19">
        <f t="shared" ca="1" si="5"/>
        <v>0</v>
      </c>
      <c r="F63" s="19">
        <f t="shared" ca="1" si="6"/>
        <v>6.6666666666666666E-2</v>
      </c>
      <c r="G63" s="31">
        <f t="array" aca="1" ref="G63" ca="1">SUM(B$5:F$5*B63:F63)</f>
        <v>1.0999999999999999</v>
      </c>
      <c r="S63" s="2">
        <f t="shared" ca="1" si="12"/>
        <v>4</v>
      </c>
      <c r="T63" s="2">
        <f t="shared" ca="1" si="12"/>
        <v>0</v>
      </c>
      <c r="U63" s="2">
        <f t="shared" ca="1" si="12"/>
        <v>0</v>
      </c>
      <c r="V63" s="2">
        <f t="shared" ca="1" si="12"/>
        <v>0</v>
      </c>
      <c r="W63" s="2">
        <f t="shared" ca="1" si="12"/>
        <v>2</v>
      </c>
      <c r="X63" s="2">
        <f t="shared" ca="1" si="12"/>
        <v>2</v>
      </c>
      <c r="Y63" s="2">
        <f t="shared" ca="1" si="12"/>
        <v>0</v>
      </c>
      <c r="Z63" s="2">
        <f t="shared" ca="1" si="12"/>
        <v>1</v>
      </c>
      <c r="AA63" s="2">
        <f t="shared" ca="1" si="12"/>
        <v>2</v>
      </c>
      <c r="AB63" s="2">
        <f t="shared" ca="1" si="12"/>
        <v>0</v>
      </c>
      <c r="AC63" s="2">
        <f t="shared" ca="1" si="12"/>
        <v>2</v>
      </c>
      <c r="AD63" s="2">
        <f t="shared" ca="1" si="12"/>
        <v>2</v>
      </c>
      <c r="AE63" s="2">
        <f t="shared" ca="1" si="12"/>
        <v>2</v>
      </c>
      <c r="AF63" s="2">
        <f t="shared" ca="1" si="12"/>
        <v>0</v>
      </c>
      <c r="AG63" s="2">
        <f t="shared" ca="1" si="12"/>
        <v>2</v>
      </c>
      <c r="AH63" s="2">
        <f t="shared" ca="1" si="11"/>
        <v>1</v>
      </c>
      <c r="AI63" s="2">
        <f t="shared" ca="1" si="13"/>
        <v>4</v>
      </c>
      <c r="AJ63" s="2">
        <f t="shared" ca="1" si="13"/>
        <v>1</v>
      </c>
      <c r="AK63" s="2">
        <f t="shared" ca="1" si="13"/>
        <v>0</v>
      </c>
      <c r="AL63" s="2">
        <f t="shared" ca="1" si="13"/>
        <v>1</v>
      </c>
      <c r="AM63" s="2">
        <f t="shared" ca="1" si="13"/>
        <v>2</v>
      </c>
      <c r="AN63" s="2">
        <f t="shared" ca="1" si="13"/>
        <v>1</v>
      </c>
      <c r="AO63" s="2">
        <f t="shared" ca="1" si="13"/>
        <v>0</v>
      </c>
      <c r="AP63" s="2">
        <f t="shared" ca="1" si="13"/>
        <v>2</v>
      </c>
      <c r="AQ63" s="2">
        <f t="shared" ca="1" si="13"/>
        <v>1</v>
      </c>
      <c r="AR63" s="2">
        <f t="shared" ca="1" si="13"/>
        <v>0</v>
      </c>
      <c r="AS63" s="2">
        <f t="shared" ca="1" si="13"/>
        <v>0</v>
      </c>
      <c r="AT63" s="2">
        <f t="shared" ca="1" si="13"/>
        <v>0</v>
      </c>
      <c r="AU63" s="2">
        <f t="shared" ca="1" si="13"/>
        <v>0</v>
      </c>
      <c r="AV63" s="2">
        <f t="shared" ca="1" si="13"/>
        <v>1</v>
      </c>
    </row>
    <row r="64" spans="1:48" ht="18" x14ac:dyDescent="0.25">
      <c r="A64" s="5">
        <v>59</v>
      </c>
      <c r="B64" s="19">
        <f t="shared" ca="1" si="2"/>
        <v>0.46666666666666667</v>
      </c>
      <c r="C64" s="19">
        <f t="shared" ca="1" si="3"/>
        <v>0.33333333333333331</v>
      </c>
      <c r="D64" s="19">
        <f t="shared" ca="1" si="4"/>
        <v>0.13333333333333333</v>
      </c>
      <c r="E64" s="19">
        <f t="shared" ca="1" si="5"/>
        <v>0</v>
      </c>
      <c r="F64" s="19">
        <f t="shared" ca="1" si="6"/>
        <v>6.6666666666666666E-2</v>
      </c>
      <c r="G64" s="31">
        <f t="array" aca="1" ref="G64" ca="1">SUM(B$5:F$5*B64:F64)</f>
        <v>0.8666666666666667</v>
      </c>
      <c r="S64" s="2">
        <f t="shared" ca="1" si="12"/>
        <v>0</v>
      </c>
      <c r="T64" s="2">
        <f t="shared" ca="1" si="12"/>
        <v>0</v>
      </c>
      <c r="U64" s="2">
        <f t="shared" ca="1" si="12"/>
        <v>4</v>
      </c>
      <c r="V64" s="2">
        <f t="shared" ca="1" si="12"/>
        <v>2</v>
      </c>
      <c r="W64" s="2">
        <f t="shared" ca="1" si="12"/>
        <v>0</v>
      </c>
      <c r="X64" s="2">
        <f t="shared" ca="1" si="12"/>
        <v>0</v>
      </c>
      <c r="Y64" s="2">
        <f t="shared" ca="1" si="12"/>
        <v>0</v>
      </c>
      <c r="Z64" s="2">
        <f t="shared" ca="1" si="12"/>
        <v>0</v>
      </c>
      <c r="AA64" s="2">
        <f t="shared" ca="1" si="12"/>
        <v>2</v>
      </c>
      <c r="AB64" s="2">
        <f t="shared" ca="1" si="12"/>
        <v>1</v>
      </c>
      <c r="AC64" s="2">
        <f t="shared" ca="1" si="12"/>
        <v>2</v>
      </c>
      <c r="AD64" s="2">
        <f t="shared" ca="1" si="12"/>
        <v>1</v>
      </c>
      <c r="AE64" s="2">
        <f t="shared" ca="1" si="12"/>
        <v>4</v>
      </c>
      <c r="AF64" s="2">
        <f t="shared" ca="1" si="12"/>
        <v>0</v>
      </c>
      <c r="AG64" s="2">
        <f t="shared" ca="1" si="12"/>
        <v>1</v>
      </c>
      <c r="AH64" s="2">
        <f t="shared" ca="1" si="11"/>
        <v>0</v>
      </c>
      <c r="AI64" s="2">
        <f t="shared" ca="1" si="13"/>
        <v>1</v>
      </c>
      <c r="AJ64" s="2">
        <f t="shared" ca="1" si="13"/>
        <v>1</v>
      </c>
      <c r="AK64" s="2">
        <f t="shared" ca="1" si="13"/>
        <v>1</v>
      </c>
      <c r="AL64" s="2">
        <f t="shared" ca="1" si="13"/>
        <v>1</v>
      </c>
      <c r="AM64" s="2">
        <f t="shared" ca="1" si="13"/>
        <v>1</v>
      </c>
      <c r="AN64" s="2">
        <f t="shared" ca="1" si="13"/>
        <v>0</v>
      </c>
      <c r="AO64" s="2">
        <f t="shared" ca="1" si="13"/>
        <v>0</v>
      </c>
      <c r="AP64" s="2">
        <f t="shared" ca="1" si="13"/>
        <v>0</v>
      </c>
      <c r="AQ64" s="2">
        <f t="shared" ca="1" si="13"/>
        <v>1</v>
      </c>
      <c r="AR64" s="2">
        <f t="shared" ca="1" si="13"/>
        <v>2</v>
      </c>
      <c r="AS64" s="2">
        <f t="shared" ca="1" si="13"/>
        <v>0</v>
      </c>
      <c r="AT64" s="2">
        <f t="shared" ca="1" si="13"/>
        <v>0</v>
      </c>
      <c r="AU64" s="2">
        <f t="shared" ca="1" si="13"/>
        <v>0</v>
      </c>
      <c r="AV64" s="2">
        <f t="shared" ca="1" si="13"/>
        <v>1</v>
      </c>
    </row>
    <row r="65" spans="1:48" ht="18" x14ac:dyDescent="0.25">
      <c r="A65" s="5">
        <v>60</v>
      </c>
      <c r="B65" s="19">
        <f t="shared" ca="1" si="2"/>
        <v>0.33333333333333331</v>
      </c>
      <c r="C65" s="19">
        <f t="shared" ca="1" si="3"/>
        <v>0.3</v>
      </c>
      <c r="D65" s="19">
        <f t="shared" ca="1" si="4"/>
        <v>0.26666666666666666</v>
      </c>
      <c r="E65" s="19">
        <f t="shared" ca="1" si="5"/>
        <v>0</v>
      </c>
      <c r="F65" s="19">
        <f t="shared" ca="1" si="6"/>
        <v>0.1</v>
      </c>
      <c r="G65" s="31">
        <f t="array" aca="1" ref="G65" ca="1">SUM(B$5:F$5*B65:F65)</f>
        <v>1.2333333333333334</v>
      </c>
      <c r="S65" s="2">
        <f t="shared" ca="1" si="12"/>
        <v>2</v>
      </c>
      <c r="T65" s="2">
        <f t="shared" ca="1" si="12"/>
        <v>2</v>
      </c>
      <c r="U65" s="2">
        <f t="shared" ca="1" si="12"/>
        <v>4</v>
      </c>
      <c r="V65" s="2">
        <f t="shared" ca="1" si="12"/>
        <v>2</v>
      </c>
      <c r="W65" s="2">
        <f t="shared" ca="1" si="12"/>
        <v>2</v>
      </c>
      <c r="X65" s="2">
        <f t="shared" ca="1" si="12"/>
        <v>1</v>
      </c>
      <c r="Y65" s="2">
        <f t="shared" ca="1" si="12"/>
        <v>0</v>
      </c>
      <c r="Z65" s="2">
        <f t="shared" ca="1" si="12"/>
        <v>0</v>
      </c>
      <c r="AA65" s="2">
        <f t="shared" ca="1" si="12"/>
        <v>1</v>
      </c>
      <c r="AB65" s="2">
        <f t="shared" ca="1" si="12"/>
        <v>0</v>
      </c>
      <c r="AC65" s="2">
        <f t="shared" ca="1" si="12"/>
        <v>0</v>
      </c>
      <c r="AD65" s="2">
        <f t="shared" ca="1" si="12"/>
        <v>0</v>
      </c>
      <c r="AE65" s="2">
        <f t="shared" ca="1" si="12"/>
        <v>4</v>
      </c>
      <c r="AF65" s="2">
        <f t="shared" ca="1" si="12"/>
        <v>2</v>
      </c>
      <c r="AG65" s="2">
        <f t="shared" ca="1" si="12"/>
        <v>0</v>
      </c>
      <c r="AH65" s="2">
        <f t="shared" ca="1" si="11"/>
        <v>1</v>
      </c>
      <c r="AI65" s="2">
        <f t="shared" ca="1" si="13"/>
        <v>2</v>
      </c>
      <c r="AJ65" s="2">
        <f t="shared" ca="1" si="13"/>
        <v>2</v>
      </c>
      <c r="AK65" s="2">
        <f t="shared" ca="1" si="13"/>
        <v>4</v>
      </c>
      <c r="AL65" s="2">
        <f t="shared" ca="1" si="13"/>
        <v>0</v>
      </c>
      <c r="AM65" s="2">
        <f t="shared" ca="1" si="13"/>
        <v>1</v>
      </c>
      <c r="AN65" s="2">
        <f t="shared" ca="1" si="13"/>
        <v>1</v>
      </c>
      <c r="AO65" s="2">
        <f t="shared" ca="1" si="13"/>
        <v>0</v>
      </c>
      <c r="AP65" s="2">
        <f t="shared" ca="1" si="13"/>
        <v>1</v>
      </c>
      <c r="AQ65" s="2">
        <f t="shared" ca="1" si="13"/>
        <v>2</v>
      </c>
      <c r="AR65" s="2">
        <f t="shared" ca="1" si="13"/>
        <v>0</v>
      </c>
      <c r="AS65" s="2">
        <f t="shared" ca="1" si="13"/>
        <v>1</v>
      </c>
      <c r="AT65" s="2">
        <f t="shared" ca="1" si="13"/>
        <v>1</v>
      </c>
      <c r="AU65" s="2">
        <f t="shared" ca="1" si="13"/>
        <v>0</v>
      </c>
      <c r="AV65" s="2">
        <f t="shared" ca="1" si="13"/>
        <v>1</v>
      </c>
    </row>
    <row r="66" spans="1:48" ht="18" x14ac:dyDescent="0.25">
      <c r="A66" s="5">
        <v>61</v>
      </c>
      <c r="B66" s="19">
        <f t="shared" ca="1" si="2"/>
        <v>0.26666666666666666</v>
      </c>
      <c r="C66" s="19">
        <f t="shared" ca="1" si="3"/>
        <v>0.26666666666666666</v>
      </c>
      <c r="D66" s="19">
        <f t="shared" ca="1" si="4"/>
        <v>0.4</v>
      </c>
      <c r="E66" s="19">
        <f t="shared" ca="1" si="5"/>
        <v>0</v>
      </c>
      <c r="F66" s="19">
        <f t="shared" ca="1" si="6"/>
        <v>6.6666666666666666E-2</v>
      </c>
      <c r="G66" s="31">
        <f t="array" aca="1" ref="G66" ca="1">SUM(B$5:F$5*B66:F66)</f>
        <v>1.3333333333333333</v>
      </c>
      <c r="S66" s="2">
        <f t="shared" ca="1" si="12"/>
        <v>0</v>
      </c>
      <c r="T66" s="2">
        <f t="shared" ca="1" si="12"/>
        <v>4</v>
      </c>
      <c r="U66" s="2">
        <f t="shared" ca="1" si="12"/>
        <v>1</v>
      </c>
      <c r="V66" s="2">
        <f t="shared" ca="1" si="12"/>
        <v>2</v>
      </c>
      <c r="W66" s="2">
        <f t="shared" ca="1" si="12"/>
        <v>2</v>
      </c>
      <c r="X66" s="2">
        <f t="shared" ca="1" si="12"/>
        <v>0</v>
      </c>
      <c r="Y66" s="2">
        <f t="shared" ca="1" si="12"/>
        <v>2</v>
      </c>
      <c r="Z66" s="2">
        <f t="shared" ca="1" si="12"/>
        <v>0</v>
      </c>
      <c r="AA66" s="2">
        <f t="shared" ca="1" si="12"/>
        <v>1</v>
      </c>
      <c r="AB66" s="2">
        <f t="shared" ca="1" si="12"/>
        <v>2</v>
      </c>
      <c r="AC66" s="2">
        <f t="shared" ca="1" si="12"/>
        <v>1</v>
      </c>
      <c r="AD66" s="2">
        <f t="shared" ca="1" si="12"/>
        <v>2</v>
      </c>
      <c r="AE66" s="2">
        <f t="shared" ca="1" si="12"/>
        <v>1</v>
      </c>
      <c r="AF66" s="2">
        <f t="shared" ca="1" si="12"/>
        <v>1</v>
      </c>
      <c r="AG66" s="2">
        <f t="shared" ca="1" si="12"/>
        <v>0</v>
      </c>
      <c r="AH66" s="2">
        <f t="shared" ca="1" si="11"/>
        <v>2</v>
      </c>
      <c r="AI66" s="2">
        <f t="shared" ca="1" si="13"/>
        <v>0</v>
      </c>
      <c r="AJ66" s="2">
        <f t="shared" ca="1" si="13"/>
        <v>2</v>
      </c>
      <c r="AK66" s="2">
        <f t="shared" ca="1" si="13"/>
        <v>2</v>
      </c>
      <c r="AL66" s="2">
        <f t="shared" ca="1" si="13"/>
        <v>1</v>
      </c>
      <c r="AM66" s="2">
        <f t="shared" ca="1" si="13"/>
        <v>0</v>
      </c>
      <c r="AN66" s="2">
        <f t="shared" ca="1" si="13"/>
        <v>1</v>
      </c>
      <c r="AO66" s="2">
        <f t="shared" ca="1" si="13"/>
        <v>2</v>
      </c>
      <c r="AP66" s="2">
        <f t="shared" ca="1" si="13"/>
        <v>2</v>
      </c>
      <c r="AQ66" s="2">
        <f t="shared" ca="1" si="13"/>
        <v>1</v>
      </c>
      <c r="AR66" s="2">
        <f t="shared" ca="1" si="13"/>
        <v>0</v>
      </c>
      <c r="AS66" s="2">
        <f t="shared" ca="1" si="13"/>
        <v>0</v>
      </c>
      <c r="AT66" s="2">
        <f t="shared" ca="1" si="13"/>
        <v>2</v>
      </c>
      <c r="AU66" s="2">
        <f t="shared" ca="1" si="13"/>
        <v>4</v>
      </c>
      <c r="AV66" s="2">
        <f t="shared" ca="1" si="13"/>
        <v>2</v>
      </c>
    </row>
    <row r="67" spans="1:48" ht="18" x14ac:dyDescent="0.25">
      <c r="A67" s="5">
        <v>62</v>
      </c>
      <c r="B67" s="19">
        <f t="shared" ca="1" si="2"/>
        <v>0.53333333333333333</v>
      </c>
      <c r="C67" s="19">
        <f t="shared" ca="1" si="3"/>
        <v>0.3</v>
      </c>
      <c r="D67" s="19">
        <f t="shared" ca="1" si="4"/>
        <v>0.13333333333333333</v>
      </c>
      <c r="E67" s="19">
        <f t="shared" ca="1" si="5"/>
        <v>0</v>
      </c>
      <c r="F67" s="19">
        <f t="shared" ca="1" si="6"/>
        <v>3.3333333333333333E-2</v>
      </c>
      <c r="G67" s="31">
        <f t="array" aca="1" ref="G67" ca="1">SUM(B$5:F$5*B67:F67)</f>
        <v>0.7</v>
      </c>
      <c r="S67" s="2">
        <f t="shared" ca="1" si="12"/>
        <v>1</v>
      </c>
      <c r="T67" s="2">
        <f t="shared" ca="1" si="12"/>
        <v>1</v>
      </c>
      <c r="U67" s="2">
        <f t="shared" ca="1" si="12"/>
        <v>1</v>
      </c>
      <c r="V67" s="2">
        <f t="shared" ca="1" si="12"/>
        <v>1</v>
      </c>
      <c r="W67" s="2">
        <f t="shared" ca="1" si="12"/>
        <v>1</v>
      </c>
      <c r="X67" s="2">
        <f t="shared" ca="1" si="12"/>
        <v>2</v>
      </c>
      <c r="Y67" s="2">
        <f t="shared" ca="1" si="12"/>
        <v>4</v>
      </c>
      <c r="Z67" s="2">
        <f t="shared" ca="1" si="12"/>
        <v>0</v>
      </c>
      <c r="AA67" s="2">
        <f t="shared" ca="1" si="12"/>
        <v>1</v>
      </c>
      <c r="AB67" s="2">
        <f t="shared" ca="1" si="12"/>
        <v>0</v>
      </c>
      <c r="AC67" s="2">
        <f t="shared" ca="1" si="12"/>
        <v>0</v>
      </c>
      <c r="AD67" s="2">
        <f t="shared" ca="1" si="12"/>
        <v>0</v>
      </c>
      <c r="AE67" s="2">
        <f t="shared" ca="1" si="12"/>
        <v>0</v>
      </c>
      <c r="AF67" s="2">
        <f t="shared" ca="1" si="12"/>
        <v>0</v>
      </c>
      <c r="AG67" s="2">
        <f t="shared" ca="1" si="12"/>
        <v>2</v>
      </c>
      <c r="AH67" s="2">
        <f t="shared" ca="1" si="11"/>
        <v>0</v>
      </c>
      <c r="AI67" s="2">
        <f t="shared" ca="1" si="13"/>
        <v>2</v>
      </c>
      <c r="AJ67" s="2">
        <f t="shared" ca="1" si="13"/>
        <v>1</v>
      </c>
      <c r="AK67" s="2">
        <f t="shared" ca="1" si="13"/>
        <v>0</v>
      </c>
      <c r="AL67" s="2">
        <f t="shared" ca="1" si="13"/>
        <v>0</v>
      </c>
      <c r="AM67" s="2">
        <f t="shared" ca="1" si="13"/>
        <v>0</v>
      </c>
      <c r="AN67" s="2">
        <f t="shared" ca="1" si="13"/>
        <v>0</v>
      </c>
      <c r="AO67" s="2">
        <f t="shared" ca="1" si="13"/>
        <v>2</v>
      </c>
      <c r="AP67" s="2">
        <f t="shared" ca="1" si="13"/>
        <v>0</v>
      </c>
      <c r="AQ67" s="2">
        <f t="shared" ca="1" si="13"/>
        <v>0</v>
      </c>
      <c r="AR67" s="2">
        <f t="shared" ca="1" si="13"/>
        <v>0</v>
      </c>
      <c r="AS67" s="2">
        <f t="shared" ca="1" si="13"/>
        <v>0</v>
      </c>
      <c r="AT67" s="2">
        <f t="shared" ca="1" si="13"/>
        <v>1</v>
      </c>
      <c r="AU67" s="2">
        <f t="shared" ca="1" si="13"/>
        <v>0</v>
      </c>
      <c r="AV67" s="2">
        <f t="shared" ca="1" si="13"/>
        <v>1</v>
      </c>
    </row>
    <row r="68" spans="1:48" ht="18" x14ac:dyDescent="0.25">
      <c r="A68" s="5">
        <v>63</v>
      </c>
      <c r="B68" s="19">
        <f t="shared" ca="1" si="2"/>
        <v>0.53333333333333333</v>
      </c>
      <c r="C68" s="19">
        <f t="shared" ca="1" si="3"/>
        <v>0.23333333333333334</v>
      </c>
      <c r="D68" s="19">
        <f t="shared" ca="1" si="4"/>
        <v>0.2</v>
      </c>
      <c r="E68" s="19">
        <f t="shared" ca="1" si="5"/>
        <v>0</v>
      </c>
      <c r="F68" s="19">
        <f t="shared" ca="1" si="6"/>
        <v>3.3333333333333333E-2</v>
      </c>
      <c r="G68" s="31">
        <f t="array" aca="1" ref="G68" ca="1">SUM(B$5:F$5*B68:F68)</f>
        <v>0.76666666666666661</v>
      </c>
      <c r="S68" s="2">
        <f t="shared" ca="1" si="12"/>
        <v>1</v>
      </c>
      <c r="T68" s="2">
        <f t="shared" ca="1" si="12"/>
        <v>0</v>
      </c>
      <c r="U68" s="2">
        <f t="shared" ca="1" si="12"/>
        <v>0</v>
      </c>
      <c r="V68" s="2">
        <f t="shared" ca="1" si="12"/>
        <v>0</v>
      </c>
      <c r="W68" s="2">
        <f t="shared" ca="1" si="12"/>
        <v>1</v>
      </c>
      <c r="X68" s="2">
        <f t="shared" ca="1" si="12"/>
        <v>0</v>
      </c>
      <c r="Y68" s="2">
        <f t="shared" ca="1" si="12"/>
        <v>4</v>
      </c>
      <c r="Z68" s="2">
        <f t="shared" ca="1" si="12"/>
        <v>1</v>
      </c>
      <c r="AA68" s="2">
        <f t="shared" ca="1" si="12"/>
        <v>0</v>
      </c>
      <c r="AB68" s="2">
        <f t="shared" ca="1" si="12"/>
        <v>2</v>
      </c>
      <c r="AC68" s="2">
        <f t="shared" ca="1" si="12"/>
        <v>0</v>
      </c>
      <c r="AD68" s="2">
        <f t="shared" ca="1" si="12"/>
        <v>1</v>
      </c>
      <c r="AE68" s="2">
        <f t="shared" ca="1" si="12"/>
        <v>0</v>
      </c>
      <c r="AF68" s="2">
        <f t="shared" ca="1" si="12"/>
        <v>0</v>
      </c>
      <c r="AG68" s="2">
        <f t="shared" ca="1" si="12"/>
        <v>0</v>
      </c>
      <c r="AH68" s="2">
        <f t="shared" ca="1" si="11"/>
        <v>0</v>
      </c>
      <c r="AI68" s="2">
        <f t="shared" ca="1" si="13"/>
        <v>0</v>
      </c>
      <c r="AJ68" s="2">
        <f t="shared" ca="1" si="13"/>
        <v>0</v>
      </c>
      <c r="AK68" s="2">
        <f t="shared" ca="1" si="13"/>
        <v>1</v>
      </c>
      <c r="AL68" s="2">
        <f t="shared" ca="1" si="13"/>
        <v>2</v>
      </c>
      <c r="AM68" s="2">
        <f t="shared" ca="1" si="13"/>
        <v>1</v>
      </c>
      <c r="AN68" s="2">
        <f t="shared" ca="1" si="13"/>
        <v>2</v>
      </c>
      <c r="AO68" s="2">
        <f t="shared" ca="1" si="13"/>
        <v>2</v>
      </c>
      <c r="AP68" s="2">
        <f t="shared" ca="1" si="13"/>
        <v>2</v>
      </c>
      <c r="AQ68" s="2">
        <f t="shared" ca="1" si="13"/>
        <v>0</v>
      </c>
      <c r="AR68" s="2">
        <f t="shared" ca="1" si="13"/>
        <v>0</v>
      </c>
      <c r="AS68" s="2">
        <f t="shared" ca="1" si="13"/>
        <v>0</v>
      </c>
      <c r="AT68" s="2">
        <f t="shared" ca="1" si="13"/>
        <v>1</v>
      </c>
      <c r="AU68" s="2">
        <f t="shared" ca="1" si="13"/>
        <v>2</v>
      </c>
      <c r="AV68" s="2">
        <f t="shared" ca="1" si="13"/>
        <v>0</v>
      </c>
    </row>
    <row r="69" spans="1:48" ht="18" x14ac:dyDescent="0.25">
      <c r="A69" s="5">
        <v>64</v>
      </c>
      <c r="B69" s="19">
        <f t="shared" ca="1" si="2"/>
        <v>0.46666666666666667</v>
      </c>
      <c r="C69" s="19">
        <f t="shared" ca="1" si="3"/>
        <v>0.2</v>
      </c>
      <c r="D69" s="19">
        <f t="shared" ca="1" si="4"/>
        <v>0.26666666666666666</v>
      </c>
      <c r="E69" s="19">
        <f t="shared" ca="1" si="5"/>
        <v>0</v>
      </c>
      <c r="F69" s="19">
        <f t="shared" ca="1" si="6"/>
        <v>6.6666666666666666E-2</v>
      </c>
      <c r="G69" s="31">
        <f t="array" aca="1" ref="G69" ca="1">SUM(B$5:F$5*B69:F69)</f>
        <v>1</v>
      </c>
      <c r="S69" s="2">
        <f t="shared" ca="1" si="12"/>
        <v>0</v>
      </c>
      <c r="T69" s="2">
        <f t="shared" ca="1" si="12"/>
        <v>2</v>
      </c>
      <c r="U69" s="2">
        <f t="shared" ca="1" si="12"/>
        <v>4</v>
      </c>
      <c r="V69" s="2">
        <f t="shared" ca="1" si="12"/>
        <v>4</v>
      </c>
      <c r="W69" s="2">
        <f t="shared" ca="1" si="12"/>
        <v>2</v>
      </c>
      <c r="X69" s="2">
        <f t="shared" ca="1" si="12"/>
        <v>0</v>
      </c>
      <c r="Y69" s="2">
        <f t="shared" ca="1" si="12"/>
        <v>0</v>
      </c>
      <c r="Z69" s="2">
        <f t="shared" ca="1" si="12"/>
        <v>0</v>
      </c>
      <c r="AA69" s="2">
        <f t="shared" ca="1" si="12"/>
        <v>1</v>
      </c>
      <c r="AB69" s="2">
        <f t="shared" ca="1" si="12"/>
        <v>0</v>
      </c>
      <c r="AC69" s="2">
        <f t="shared" ca="1" si="12"/>
        <v>1</v>
      </c>
      <c r="AD69" s="2">
        <f t="shared" ca="1" si="12"/>
        <v>0</v>
      </c>
      <c r="AE69" s="2">
        <f t="shared" ca="1" si="12"/>
        <v>2</v>
      </c>
      <c r="AF69" s="2">
        <f t="shared" ca="1" si="12"/>
        <v>0</v>
      </c>
      <c r="AG69" s="2">
        <f t="shared" ca="1" si="12"/>
        <v>2</v>
      </c>
      <c r="AH69" s="2">
        <f t="shared" ca="1" si="11"/>
        <v>0</v>
      </c>
      <c r="AI69" s="2">
        <f t="shared" ca="1" si="13"/>
        <v>2</v>
      </c>
      <c r="AJ69" s="2">
        <f t="shared" ca="1" si="13"/>
        <v>0</v>
      </c>
      <c r="AK69" s="2">
        <f t="shared" ca="1" si="13"/>
        <v>2</v>
      </c>
      <c r="AL69" s="2">
        <f t="shared" ca="1" si="13"/>
        <v>0</v>
      </c>
      <c r="AM69" s="2">
        <f t="shared" ca="1" si="13"/>
        <v>0</v>
      </c>
      <c r="AN69" s="2">
        <f t="shared" ca="1" si="13"/>
        <v>2</v>
      </c>
      <c r="AO69" s="2">
        <f t="shared" ca="1" si="13"/>
        <v>1</v>
      </c>
      <c r="AP69" s="2">
        <f t="shared" ca="1" si="13"/>
        <v>0</v>
      </c>
      <c r="AQ69" s="2">
        <f t="shared" ca="1" si="13"/>
        <v>1</v>
      </c>
      <c r="AR69" s="2">
        <f t="shared" ca="1" si="13"/>
        <v>1</v>
      </c>
      <c r="AS69" s="2">
        <f t="shared" ca="1" si="13"/>
        <v>1</v>
      </c>
      <c r="AT69" s="2">
        <f t="shared" ca="1" si="13"/>
        <v>0</v>
      </c>
      <c r="AU69" s="2">
        <f t="shared" ca="1" si="13"/>
        <v>2</v>
      </c>
      <c r="AV69" s="2">
        <f t="shared" ca="1" si="13"/>
        <v>0</v>
      </c>
    </row>
    <row r="70" spans="1:48" ht="18" x14ac:dyDescent="0.25">
      <c r="A70" s="5">
        <v>65</v>
      </c>
      <c r="B70" s="19">
        <f t="shared" ca="1" si="2"/>
        <v>0.3</v>
      </c>
      <c r="C70" s="19">
        <f t="shared" ca="1" si="3"/>
        <v>0.43333333333333335</v>
      </c>
      <c r="D70" s="19">
        <f t="shared" ca="1" si="4"/>
        <v>0.2</v>
      </c>
      <c r="E70" s="19">
        <f t="shared" ca="1" si="5"/>
        <v>0</v>
      </c>
      <c r="F70" s="19">
        <f t="shared" ca="1" si="6"/>
        <v>6.6666666666666666E-2</v>
      </c>
      <c r="G70" s="31">
        <f t="array" aca="1" ref="G70" ca="1">SUM(B$5:F$5*B70:F70)</f>
        <v>1.1000000000000001</v>
      </c>
      <c r="S70" s="2">
        <f t="shared" ca="1" si="12"/>
        <v>2</v>
      </c>
      <c r="T70" s="2">
        <f t="shared" ca="1" si="12"/>
        <v>4</v>
      </c>
      <c r="U70" s="2">
        <f t="shared" ca="1" si="12"/>
        <v>1</v>
      </c>
      <c r="V70" s="2">
        <f t="shared" ca="1" si="12"/>
        <v>0</v>
      </c>
      <c r="W70" s="2">
        <f t="shared" ca="1" si="12"/>
        <v>0</v>
      </c>
      <c r="X70" s="2">
        <f t="shared" ca="1" si="12"/>
        <v>2</v>
      </c>
      <c r="Y70" s="2">
        <f t="shared" ca="1" si="12"/>
        <v>1</v>
      </c>
      <c r="Z70" s="2">
        <f t="shared" ca="1" si="12"/>
        <v>1</v>
      </c>
      <c r="AA70" s="2">
        <f t="shared" ca="1" si="12"/>
        <v>0</v>
      </c>
      <c r="AB70" s="2">
        <f t="shared" ca="1" si="12"/>
        <v>0</v>
      </c>
      <c r="AC70" s="2">
        <f t="shared" ca="1" si="12"/>
        <v>1</v>
      </c>
      <c r="AD70" s="2">
        <f t="shared" ca="1" si="12"/>
        <v>1</v>
      </c>
      <c r="AE70" s="2">
        <f t="shared" ca="1" si="12"/>
        <v>0</v>
      </c>
      <c r="AF70" s="2">
        <f t="shared" ca="1" si="12"/>
        <v>2</v>
      </c>
      <c r="AG70" s="2">
        <f t="shared" ca="1" si="12"/>
        <v>1</v>
      </c>
      <c r="AH70" s="2">
        <f t="shared" ca="1" si="11"/>
        <v>4</v>
      </c>
      <c r="AI70" s="2">
        <f t="shared" ca="1" si="13"/>
        <v>1</v>
      </c>
      <c r="AJ70" s="2">
        <f t="shared" ca="1" si="13"/>
        <v>2</v>
      </c>
      <c r="AK70" s="2">
        <f t="shared" ca="1" si="13"/>
        <v>0</v>
      </c>
      <c r="AL70" s="2">
        <f t="shared" ca="1" si="13"/>
        <v>1</v>
      </c>
      <c r="AM70" s="2">
        <f t="shared" ca="1" si="13"/>
        <v>2</v>
      </c>
      <c r="AN70" s="2">
        <f t="shared" ca="1" si="13"/>
        <v>0</v>
      </c>
      <c r="AO70" s="2">
        <f t="shared" ca="1" si="13"/>
        <v>0</v>
      </c>
      <c r="AP70" s="2">
        <f t="shared" ca="1" si="13"/>
        <v>1</v>
      </c>
      <c r="AQ70" s="2">
        <f t="shared" ca="1" si="13"/>
        <v>1</v>
      </c>
      <c r="AR70" s="2">
        <f t="shared" ca="1" si="13"/>
        <v>0</v>
      </c>
      <c r="AS70" s="2">
        <f t="shared" ca="1" si="13"/>
        <v>2</v>
      </c>
      <c r="AT70" s="2">
        <f t="shared" ca="1" si="13"/>
        <v>1</v>
      </c>
      <c r="AU70" s="2">
        <f t="shared" ca="1" si="13"/>
        <v>1</v>
      </c>
      <c r="AV70" s="2">
        <f t="shared" ca="1" si="13"/>
        <v>1</v>
      </c>
    </row>
    <row r="71" spans="1:48" ht="18" x14ac:dyDescent="0.25">
      <c r="A71" s="5">
        <v>66</v>
      </c>
      <c r="B71" s="19">
        <f t="shared" ca="1" si="2"/>
        <v>0.46666666666666667</v>
      </c>
      <c r="C71" s="19">
        <f t="shared" ca="1" si="3"/>
        <v>0.26666666666666666</v>
      </c>
      <c r="D71" s="19">
        <f t="shared" ca="1" si="4"/>
        <v>0.2</v>
      </c>
      <c r="E71" s="19">
        <f t="shared" ca="1" si="5"/>
        <v>0</v>
      </c>
      <c r="F71" s="19">
        <f t="shared" ca="1" si="6"/>
        <v>6.6666666666666666E-2</v>
      </c>
      <c r="G71" s="31">
        <f t="array" aca="1" ref="G71" ca="1">SUM(B$5:F$5*B71:F71)</f>
        <v>0.93333333333333335</v>
      </c>
      <c r="S71" s="2">
        <f t="shared" ref="S71:AG87" ca="1" si="14">INDEX($S$2:$AP$2,RANDBETWEEN(1,24))</f>
        <v>0</v>
      </c>
      <c r="T71" s="2">
        <f t="shared" ca="1" si="14"/>
        <v>1</v>
      </c>
      <c r="U71" s="2">
        <f t="shared" ca="1" si="14"/>
        <v>1</v>
      </c>
      <c r="V71" s="2">
        <f t="shared" ca="1" si="14"/>
        <v>0</v>
      </c>
      <c r="W71" s="2">
        <f t="shared" ca="1" si="14"/>
        <v>0</v>
      </c>
      <c r="X71" s="2">
        <f t="shared" ca="1" si="14"/>
        <v>0</v>
      </c>
      <c r="Y71" s="2">
        <f t="shared" ca="1" si="14"/>
        <v>1</v>
      </c>
      <c r="Z71" s="2">
        <f t="shared" ca="1" si="14"/>
        <v>1</v>
      </c>
      <c r="AA71" s="2">
        <f t="shared" ca="1" si="14"/>
        <v>1</v>
      </c>
      <c r="AB71" s="2">
        <f t="shared" ca="1" si="14"/>
        <v>2</v>
      </c>
      <c r="AC71" s="2">
        <f t="shared" ca="1" si="14"/>
        <v>1</v>
      </c>
      <c r="AD71" s="2">
        <f t="shared" ca="1" si="14"/>
        <v>4</v>
      </c>
      <c r="AE71" s="2">
        <f t="shared" ca="1" si="14"/>
        <v>0</v>
      </c>
      <c r="AF71" s="2">
        <f t="shared" ca="1" si="14"/>
        <v>2</v>
      </c>
      <c r="AG71" s="2">
        <f t="shared" ca="1" si="14"/>
        <v>2</v>
      </c>
      <c r="AH71" s="2">
        <f t="shared" ca="1" si="11"/>
        <v>2</v>
      </c>
      <c r="AI71" s="2">
        <f t="shared" ca="1" si="13"/>
        <v>2</v>
      </c>
      <c r="AJ71" s="2">
        <f t="shared" ca="1" si="13"/>
        <v>0</v>
      </c>
      <c r="AK71" s="2">
        <f t="shared" ca="1" si="13"/>
        <v>0</v>
      </c>
      <c r="AL71" s="2">
        <f t="shared" ca="1" si="13"/>
        <v>0</v>
      </c>
      <c r="AM71" s="2">
        <f t="shared" ca="1" si="13"/>
        <v>0</v>
      </c>
      <c r="AN71" s="2">
        <f t="shared" ca="1" si="13"/>
        <v>0</v>
      </c>
      <c r="AO71" s="2">
        <f t="shared" ca="1" si="13"/>
        <v>4</v>
      </c>
      <c r="AP71" s="2">
        <f t="shared" ca="1" si="13"/>
        <v>0</v>
      </c>
      <c r="AQ71" s="2">
        <f t="shared" ca="1" si="13"/>
        <v>1</v>
      </c>
      <c r="AR71" s="2">
        <f t="shared" ca="1" si="13"/>
        <v>1</v>
      </c>
      <c r="AS71" s="2">
        <f t="shared" ca="1" si="13"/>
        <v>2</v>
      </c>
      <c r="AT71" s="2">
        <f t="shared" ca="1" si="13"/>
        <v>0</v>
      </c>
      <c r="AU71" s="2">
        <f t="shared" ca="1" si="13"/>
        <v>0</v>
      </c>
      <c r="AV71" s="2">
        <f t="shared" ca="1" si="13"/>
        <v>0</v>
      </c>
    </row>
    <row r="72" spans="1:48" ht="18" x14ac:dyDescent="0.25">
      <c r="A72" s="5">
        <v>67</v>
      </c>
      <c r="B72" s="19">
        <f t="shared" ca="1" si="2"/>
        <v>0.36666666666666664</v>
      </c>
      <c r="C72" s="19">
        <f t="shared" ca="1" si="3"/>
        <v>0.36666666666666664</v>
      </c>
      <c r="D72" s="19">
        <f t="shared" ca="1" si="4"/>
        <v>0.26666666666666666</v>
      </c>
      <c r="E72" s="19">
        <f t="shared" ca="1" si="5"/>
        <v>0</v>
      </c>
      <c r="F72" s="19">
        <f t="shared" ca="1" si="6"/>
        <v>0</v>
      </c>
      <c r="G72" s="31">
        <f t="array" aca="1" ref="G72" ca="1">SUM(B$5:F$5*B72:F72)</f>
        <v>0.89999999999999991</v>
      </c>
      <c r="S72" s="2">
        <f t="shared" ca="1" si="14"/>
        <v>1</v>
      </c>
      <c r="T72" s="2">
        <f t="shared" ca="1" si="14"/>
        <v>2</v>
      </c>
      <c r="U72" s="2">
        <f t="shared" ca="1" si="14"/>
        <v>1</v>
      </c>
      <c r="V72" s="2">
        <f t="shared" ca="1" si="14"/>
        <v>2</v>
      </c>
      <c r="W72" s="2">
        <f t="shared" ca="1" si="14"/>
        <v>0</v>
      </c>
      <c r="X72" s="2">
        <f t="shared" ca="1" si="14"/>
        <v>1</v>
      </c>
      <c r="Y72" s="2">
        <f t="shared" ca="1" si="14"/>
        <v>2</v>
      </c>
      <c r="Z72" s="2">
        <f t="shared" ca="1" si="14"/>
        <v>0</v>
      </c>
      <c r="AA72" s="2">
        <f t="shared" ca="1" si="14"/>
        <v>0</v>
      </c>
      <c r="AB72" s="2">
        <f t="shared" ca="1" si="14"/>
        <v>1</v>
      </c>
      <c r="AC72" s="2">
        <f t="shared" ca="1" si="14"/>
        <v>0</v>
      </c>
      <c r="AD72" s="2">
        <f t="shared" ca="1" si="14"/>
        <v>1</v>
      </c>
      <c r="AE72" s="2">
        <f t="shared" ca="1" si="14"/>
        <v>0</v>
      </c>
      <c r="AF72" s="2">
        <f t="shared" ca="1" si="14"/>
        <v>2</v>
      </c>
      <c r="AG72" s="2">
        <f t="shared" ca="1" si="14"/>
        <v>0</v>
      </c>
      <c r="AH72" s="2">
        <f t="shared" ca="1" si="11"/>
        <v>1</v>
      </c>
      <c r="AI72" s="2">
        <f t="shared" ca="1" si="13"/>
        <v>1</v>
      </c>
      <c r="AJ72" s="2">
        <f t="shared" ca="1" si="13"/>
        <v>2</v>
      </c>
      <c r="AK72" s="2">
        <f t="shared" ca="1" si="13"/>
        <v>0</v>
      </c>
      <c r="AL72" s="2">
        <f t="shared" ca="1" si="13"/>
        <v>2</v>
      </c>
      <c r="AM72" s="2">
        <f t="shared" ca="1" si="13"/>
        <v>1</v>
      </c>
      <c r="AN72" s="2">
        <f t="shared" ca="1" si="13"/>
        <v>1</v>
      </c>
      <c r="AO72" s="2">
        <f t="shared" ca="1" si="13"/>
        <v>0</v>
      </c>
      <c r="AP72" s="2">
        <f t="shared" ca="1" si="13"/>
        <v>2</v>
      </c>
      <c r="AQ72" s="2">
        <f t="shared" ca="1" si="13"/>
        <v>2</v>
      </c>
      <c r="AR72" s="2">
        <f t="shared" ca="1" si="13"/>
        <v>0</v>
      </c>
      <c r="AS72" s="2">
        <f t="shared" ca="1" si="13"/>
        <v>0</v>
      </c>
      <c r="AT72" s="2">
        <f t="shared" ca="1" si="13"/>
        <v>1</v>
      </c>
      <c r="AU72" s="2">
        <f t="shared" ca="1" si="13"/>
        <v>0</v>
      </c>
      <c r="AV72" s="2">
        <f t="shared" ca="1" si="13"/>
        <v>1</v>
      </c>
    </row>
    <row r="73" spans="1:48" ht="18" x14ac:dyDescent="0.25">
      <c r="A73" s="5">
        <v>68</v>
      </c>
      <c r="B73" s="19">
        <f t="shared" ca="1" si="2"/>
        <v>0.4</v>
      </c>
      <c r="C73" s="19">
        <f t="shared" ca="1" si="3"/>
        <v>0.3</v>
      </c>
      <c r="D73" s="19">
        <f t="shared" ca="1" si="4"/>
        <v>0.26666666666666666</v>
      </c>
      <c r="E73" s="19">
        <f t="shared" ca="1" si="5"/>
        <v>0</v>
      </c>
      <c r="F73" s="19">
        <f t="shared" ca="1" si="6"/>
        <v>3.3333333333333333E-2</v>
      </c>
      <c r="G73" s="31">
        <f t="array" aca="1" ref="G73" ca="1">SUM(B$5:F$5*B73:F73)</f>
        <v>0.96666666666666656</v>
      </c>
      <c r="S73" s="2">
        <f t="shared" ca="1" si="14"/>
        <v>2</v>
      </c>
      <c r="T73" s="2">
        <f t="shared" ca="1" si="14"/>
        <v>1</v>
      </c>
      <c r="U73" s="2">
        <f t="shared" ca="1" si="14"/>
        <v>0</v>
      </c>
      <c r="V73" s="2">
        <f t="shared" ca="1" si="14"/>
        <v>0</v>
      </c>
      <c r="W73" s="2">
        <f t="shared" ca="1" si="14"/>
        <v>1</v>
      </c>
      <c r="X73" s="2">
        <f t="shared" ca="1" si="14"/>
        <v>0</v>
      </c>
      <c r="Y73" s="2">
        <f t="shared" ca="1" si="14"/>
        <v>2</v>
      </c>
      <c r="Z73" s="2">
        <f t="shared" ca="1" si="14"/>
        <v>0</v>
      </c>
      <c r="AA73" s="2">
        <f t="shared" ca="1" si="14"/>
        <v>1</v>
      </c>
      <c r="AB73" s="2">
        <f t="shared" ca="1" si="14"/>
        <v>1</v>
      </c>
      <c r="AC73" s="2">
        <f t="shared" ca="1" si="14"/>
        <v>2</v>
      </c>
      <c r="AD73" s="2">
        <f t="shared" ca="1" si="14"/>
        <v>2</v>
      </c>
      <c r="AE73" s="2">
        <f t="shared" ca="1" si="14"/>
        <v>2</v>
      </c>
      <c r="AF73" s="2">
        <f t="shared" ca="1" si="14"/>
        <v>0</v>
      </c>
      <c r="AG73" s="2">
        <f t="shared" ca="1" si="14"/>
        <v>0</v>
      </c>
      <c r="AH73" s="2">
        <f t="shared" ca="1" si="11"/>
        <v>1</v>
      </c>
      <c r="AI73" s="2">
        <f t="shared" ca="1" si="13"/>
        <v>1</v>
      </c>
      <c r="AJ73" s="2">
        <f t="shared" ca="1" si="13"/>
        <v>1</v>
      </c>
      <c r="AK73" s="2">
        <f t="shared" ca="1" si="13"/>
        <v>0</v>
      </c>
      <c r="AL73" s="2">
        <f t="shared" ca="1" si="13"/>
        <v>0</v>
      </c>
      <c r="AM73" s="2">
        <f t="shared" ca="1" si="13"/>
        <v>2</v>
      </c>
      <c r="AN73" s="2">
        <f t="shared" ca="1" si="13"/>
        <v>0</v>
      </c>
      <c r="AO73" s="2">
        <f t="shared" ref="AI73:AV91" ca="1" si="15">INDEX($S$2:$AP$2,RANDBETWEEN(1,24))</f>
        <v>1</v>
      </c>
      <c r="AP73" s="2">
        <f t="shared" ca="1" si="15"/>
        <v>4</v>
      </c>
      <c r="AQ73" s="2">
        <f t="shared" ca="1" si="15"/>
        <v>0</v>
      </c>
      <c r="AR73" s="2">
        <f t="shared" ca="1" si="15"/>
        <v>2</v>
      </c>
      <c r="AS73" s="2">
        <f t="shared" ca="1" si="15"/>
        <v>0</v>
      </c>
      <c r="AT73" s="2">
        <f t="shared" ca="1" si="15"/>
        <v>1</v>
      </c>
      <c r="AU73" s="2">
        <f t="shared" ca="1" si="15"/>
        <v>2</v>
      </c>
      <c r="AV73" s="2">
        <f t="shared" ca="1" si="15"/>
        <v>0</v>
      </c>
    </row>
    <row r="74" spans="1:48" ht="18" x14ac:dyDescent="0.25">
      <c r="A74" s="5">
        <v>69</v>
      </c>
      <c r="B74" s="19">
        <f t="shared" ca="1" si="2"/>
        <v>0.2</v>
      </c>
      <c r="C74" s="19">
        <f t="shared" ca="1" si="3"/>
        <v>0.4</v>
      </c>
      <c r="D74" s="19">
        <f t="shared" ca="1" si="4"/>
        <v>0.33333333333333331</v>
      </c>
      <c r="E74" s="19">
        <f t="shared" ca="1" si="5"/>
        <v>0</v>
      </c>
      <c r="F74" s="19">
        <f t="shared" ca="1" si="6"/>
        <v>6.6666666666666666E-2</v>
      </c>
      <c r="G74" s="31">
        <f t="array" aca="1" ref="G74" ca="1">SUM(B$5:F$5*B74:F74)</f>
        <v>1.3333333333333333</v>
      </c>
      <c r="S74" s="2">
        <f t="shared" ca="1" si="14"/>
        <v>0</v>
      </c>
      <c r="T74" s="2">
        <f t="shared" ca="1" si="14"/>
        <v>2</v>
      </c>
      <c r="U74" s="2">
        <f t="shared" ca="1" si="14"/>
        <v>1</v>
      </c>
      <c r="V74" s="2">
        <f t="shared" ca="1" si="14"/>
        <v>0</v>
      </c>
      <c r="W74" s="2">
        <f t="shared" ca="1" si="14"/>
        <v>2</v>
      </c>
      <c r="X74" s="2">
        <f t="shared" ca="1" si="14"/>
        <v>1</v>
      </c>
      <c r="Y74" s="2">
        <f t="shared" ca="1" si="14"/>
        <v>2</v>
      </c>
      <c r="Z74" s="2">
        <f t="shared" ca="1" si="14"/>
        <v>1</v>
      </c>
      <c r="AA74" s="2">
        <f t="shared" ca="1" si="14"/>
        <v>1</v>
      </c>
      <c r="AB74" s="2">
        <f t="shared" ca="1" si="14"/>
        <v>1</v>
      </c>
      <c r="AC74" s="2">
        <f t="shared" ca="1" si="14"/>
        <v>2</v>
      </c>
      <c r="AD74" s="2">
        <f t="shared" ca="1" si="14"/>
        <v>2</v>
      </c>
      <c r="AE74" s="2">
        <f t="shared" ca="1" si="14"/>
        <v>2</v>
      </c>
      <c r="AF74" s="2">
        <f t="shared" ca="1" si="14"/>
        <v>1</v>
      </c>
      <c r="AG74" s="2">
        <f t="shared" ca="1" si="14"/>
        <v>1</v>
      </c>
      <c r="AH74" s="2">
        <f t="shared" ca="1" si="11"/>
        <v>2</v>
      </c>
      <c r="AI74" s="2">
        <f t="shared" ca="1" si="15"/>
        <v>0</v>
      </c>
      <c r="AJ74" s="2">
        <f t="shared" ca="1" si="15"/>
        <v>0</v>
      </c>
      <c r="AK74" s="2">
        <f t="shared" ca="1" si="15"/>
        <v>2</v>
      </c>
      <c r="AL74" s="2">
        <f t="shared" ca="1" si="15"/>
        <v>0</v>
      </c>
      <c r="AM74" s="2">
        <f t="shared" ca="1" si="15"/>
        <v>0</v>
      </c>
      <c r="AN74" s="2">
        <f t="shared" ca="1" si="15"/>
        <v>1</v>
      </c>
      <c r="AO74" s="2">
        <f t="shared" ca="1" si="15"/>
        <v>1</v>
      </c>
      <c r="AP74" s="2">
        <f t="shared" ca="1" si="15"/>
        <v>2</v>
      </c>
      <c r="AQ74" s="2">
        <f t="shared" ca="1" si="15"/>
        <v>2</v>
      </c>
      <c r="AR74" s="2">
        <f t="shared" ca="1" si="15"/>
        <v>1</v>
      </c>
      <c r="AS74" s="2">
        <f t="shared" ca="1" si="15"/>
        <v>1</v>
      </c>
      <c r="AT74" s="2">
        <f t="shared" ca="1" si="15"/>
        <v>4</v>
      </c>
      <c r="AU74" s="2">
        <f t="shared" ca="1" si="15"/>
        <v>4</v>
      </c>
      <c r="AV74" s="2">
        <f t="shared" ca="1" si="15"/>
        <v>1</v>
      </c>
    </row>
    <row r="75" spans="1:48" ht="18" x14ac:dyDescent="0.25">
      <c r="A75" s="5">
        <v>70</v>
      </c>
      <c r="B75" s="19">
        <f t="shared" ca="1" si="2"/>
        <v>0.23333333333333334</v>
      </c>
      <c r="C75" s="19">
        <f t="shared" ca="1" si="3"/>
        <v>0.4</v>
      </c>
      <c r="D75" s="19">
        <f t="shared" ca="1" si="4"/>
        <v>0.3</v>
      </c>
      <c r="E75" s="19">
        <f t="shared" ca="1" si="5"/>
        <v>0</v>
      </c>
      <c r="F75" s="19">
        <f t="shared" ca="1" si="6"/>
        <v>6.6666666666666666E-2</v>
      </c>
      <c r="G75" s="31">
        <f t="array" aca="1" ref="G75" ca="1">SUM(B$5:F$5*B75:F75)</f>
        <v>1.2666666666666666</v>
      </c>
      <c r="S75" s="2">
        <f t="shared" ca="1" si="14"/>
        <v>2</v>
      </c>
      <c r="T75" s="2">
        <f t="shared" ca="1" si="14"/>
        <v>4</v>
      </c>
      <c r="U75" s="2">
        <f t="shared" ca="1" si="14"/>
        <v>0</v>
      </c>
      <c r="V75" s="2">
        <f t="shared" ca="1" si="14"/>
        <v>2</v>
      </c>
      <c r="W75" s="2">
        <f t="shared" ca="1" si="14"/>
        <v>0</v>
      </c>
      <c r="X75" s="2">
        <f t="shared" ca="1" si="14"/>
        <v>1</v>
      </c>
      <c r="Y75" s="2">
        <f t="shared" ca="1" si="14"/>
        <v>1</v>
      </c>
      <c r="Z75" s="2">
        <f t="shared" ca="1" si="14"/>
        <v>0</v>
      </c>
      <c r="AA75" s="2">
        <f t="shared" ca="1" si="14"/>
        <v>1</v>
      </c>
      <c r="AB75" s="2">
        <f t="shared" ca="1" si="14"/>
        <v>1</v>
      </c>
      <c r="AC75" s="2">
        <f t="shared" ca="1" si="14"/>
        <v>2</v>
      </c>
      <c r="AD75" s="2">
        <f t="shared" ca="1" si="14"/>
        <v>2</v>
      </c>
      <c r="AE75" s="2">
        <f t="shared" ca="1" si="14"/>
        <v>1</v>
      </c>
      <c r="AF75" s="2">
        <f t="shared" ca="1" si="14"/>
        <v>0</v>
      </c>
      <c r="AG75" s="2">
        <f t="shared" ca="1" si="14"/>
        <v>0</v>
      </c>
      <c r="AH75" s="2">
        <f t="shared" ca="1" si="11"/>
        <v>1</v>
      </c>
      <c r="AI75" s="2">
        <f t="shared" ca="1" si="15"/>
        <v>1</v>
      </c>
      <c r="AJ75" s="2">
        <f t="shared" ca="1" si="15"/>
        <v>1</v>
      </c>
      <c r="AK75" s="2">
        <f t="shared" ca="1" si="15"/>
        <v>2</v>
      </c>
      <c r="AL75" s="2">
        <f t="shared" ca="1" si="15"/>
        <v>2</v>
      </c>
      <c r="AM75" s="2">
        <f t="shared" ca="1" si="15"/>
        <v>1</v>
      </c>
      <c r="AN75" s="2">
        <f t="shared" ca="1" si="15"/>
        <v>1</v>
      </c>
      <c r="AO75" s="2">
        <f t="shared" ca="1" si="15"/>
        <v>0</v>
      </c>
      <c r="AP75" s="2">
        <f t="shared" ca="1" si="15"/>
        <v>0</v>
      </c>
      <c r="AQ75" s="2">
        <f t="shared" ca="1" si="15"/>
        <v>2</v>
      </c>
      <c r="AR75" s="2">
        <f t="shared" ca="1" si="15"/>
        <v>2</v>
      </c>
      <c r="AS75" s="2">
        <f t="shared" ca="1" si="15"/>
        <v>4</v>
      </c>
      <c r="AT75" s="2">
        <f t="shared" ca="1" si="15"/>
        <v>1</v>
      </c>
      <c r="AU75" s="2">
        <f t="shared" ca="1" si="15"/>
        <v>1</v>
      </c>
      <c r="AV75" s="2">
        <f t="shared" ca="1" si="15"/>
        <v>2</v>
      </c>
    </row>
    <row r="76" spans="1:48" ht="18" x14ac:dyDescent="0.25">
      <c r="A76" s="5">
        <v>71</v>
      </c>
      <c r="B76" s="19">
        <f t="shared" ca="1" si="2"/>
        <v>0.23333333333333334</v>
      </c>
      <c r="C76" s="19">
        <f t="shared" ca="1" si="3"/>
        <v>0.4</v>
      </c>
      <c r="D76" s="19">
        <f t="shared" ca="1" si="4"/>
        <v>0.3</v>
      </c>
      <c r="E76" s="19">
        <f t="shared" ca="1" si="5"/>
        <v>0</v>
      </c>
      <c r="F76" s="19">
        <f t="shared" ca="1" si="6"/>
        <v>6.6666666666666666E-2</v>
      </c>
      <c r="G76" s="31">
        <f t="array" aca="1" ref="G76" ca="1">SUM(B$5:F$5*B76:F76)</f>
        <v>1.2666666666666666</v>
      </c>
      <c r="S76" s="2">
        <f t="shared" ca="1" si="14"/>
        <v>0</v>
      </c>
      <c r="T76" s="2">
        <f t="shared" ca="1" si="14"/>
        <v>1</v>
      </c>
      <c r="U76" s="2">
        <f t="shared" ca="1" si="14"/>
        <v>1</v>
      </c>
      <c r="V76" s="2">
        <f t="shared" ca="1" si="14"/>
        <v>1</v>
      </c>
      <c r="W76" s="2">
        <f t="shared" ca="1" si="14"/>
        <v>2</v>
      </c>
      <c r="X76" s="2">
        <f t="shared" ca="1" si="14"/>
        <v>2</v>
      </c>
      <c r="Y76" s="2">
        <f t="shared" ca="1" si="14"/>
        <v>1</v>
      </c>
      <c r="Z76" s="2">
        <f t="shared" ca="1" si="14"/>
        <v>1</v>
      </c>
      <c r="AA76" s="2">
        <f t="shared" ca="1" si="14"/>
        <v>2</v>
      </c>
      <c r="AB76" s="2">
        <f t="shared" ca="1" si="14"/>
        <v>2</v>
      </c>
      <c r="AC76" s="2">
        <f t="shared" ca="1" si="14"/>
        <v>4</v>
      </c>
      <c r="AD76" s="2">
        <f t="shared" ca="1" si="14"/>
        <v>2</v>
      </c>
      <c r="AE76" s="2">
        <f t="shared" ca="1" si="14"/>
        <v>1</v>
      </c>
      <c r="AF76" s="2">
        <f t="shared" ca="1" si="14"/>
        <v>2</v>
      </c>
      <c r="AG76" s="2">
        <f t="shared" ca="1" si="14"/>
        <v>1</v>
      </c>
      <c r="AH76" s="2">
        <f t="shared" ca="1" si="11"/>
        <v>0</v>
      </c>
      <c r="AI76" s="2">
        <f t="shared" ca="1" si="15"/>
        <v>2</v>
      </c>
      <c r="AJ76" s="2">
        <f t="shared" ca="1" si="15"/>
        <v>2</v>
      </c>
      <c r="AK76" s="2">
        <f t="shared" ca="1" si="15"/>
        <v>1</v>
      </c>
      <c r="AL76" s="2">
        <f t="shared" ca="1" si="15"/>
        <v>0</v>
      </c>
      <c r="AM76" s="2">
        <f t="shared" ca="1" si="15"/>
        <v>1</v>
      </c>
      <c r="AN76" s="2">
        <f t="shared" ca="1" si="15"/>
        <v>2</v>
      </c>
      <c r="AO76" s="2">
        <f t="shared" ca="1" si="15"/>
        <v>0</v>
      </c>
      <c r="AP76" s="2">
        <f t="shared" ca="1" si="15"/>
        <v>1</v>
      </c>
      <c r="AQ76" s="2">
        <f t="shared" ca="1" si="15"/>
        <v>1</v>
      </c>
      <c r="AR76" s="2">
        <f t="shared" ca="1" si="15"/>
        <v>4</v>
      </c>
      <c r="AS76" s="2">
        <f t="shared" ca="1" si="15"/>
        <v>1</v>
      </c>
      <c r="AT76" s="2">
        <f t="shared" ca="1" si="15"/>
        <v>0</v>
      </c>
      <c r="AU76" s="2">
        <f t="shared" ca="1" si="15"/>
        <v>0</v>
      </c>
      <c r="AV76" s="2">
        <f t="shared" ca="1" si="15"/>
        <v>0</v>
      </c>
    </row>
    <row r="77" spans="1:48" ht="18" x14ac:dyDescent="0.25">
      <c r="A77" s="5">
        <v>72</v>
      </c>
      <c r="B77" s="19">
        <f t="shared" ca="1" si="2"/>
        <v>0.46666666666666667</v>
      </c>
      <c r="C77" s="19">
        <f t="shared" ca="1" si="3"/>
        <v>0.36666666666666664</v>
      </c>
      <c r="D77" s="19">
        <f t="shared" ca="1" si="4"/>
        <v>0.13333333333333333</v>
      </c>
      <c r="E77" s="19">
        <f t="shared" ca="1" si="5"/>
        <v>0</v>
      </c>
      <c r="F77" s="19">
        <f t="shared" ca="1" si="6"/>
        <v>3.3333333333333333E-2</v>
      </c>
      <c r="G77" s="31">
        <f t="array" aca="1" ref="G77" ca="1">SUM(B$5:F$5*B77:F77)</f>
        <v>0.76666666666666661</v>
      </c>
      <c r="S77" s="2">
        <f t="shared" ca="1" si="14"/>
        <v>1</v>
      </c>
      <c r="T77" s="2">
        <f t="shared" ca="1" si="14"/>
        <v>0</v>
      </c>
      <c r="U77" s="2">
        <f t="shared" ca="1" si="14"/>
        <v>2</v>
      </c>
      <c r="V77" s="2">
        <f t="shared" ca="1" si="14"/>
        <v>1</v>
      </c>
      <c r="W77" s="2">
        <f t="shared" ca="1" si="14"/>
        <v>4</v>
      </c>
      <c r="X77" s="2">
        <f t="shared" ca="1" si="14"/>
        <v>0</v>
      </c>
      <c r="Y77" s="2">
        <f t="shared" ca="1" si="14"/>
        <v>0</v>
      </c>
      <c r="Z77" s="2">
        <f t="shared" ca="1" si="14"/>
        <v>0</v>
      </c>
      <c r="AA77" s="2">
        <f t="shared" ca="1" si="14"/>
        <v>1</v>
      </c>
      <c r="AB77" s="2">
        <f t="shared" ca="1" si="14"/>
        <v>1</v>
      </c>
      <c r="AC77" s="2">
        <f t="shared" ca="1" si="14"/>
        <v>1</v>
      </c>
      <c r="AD77" s="2">
        <f t="shared" ca="1" si="14"/>
        <v>0</v>
      </c>
      <c r="AE77" s="2">
        <f t="shared" ca="1" si="14"/>
        <v>0</v>
      </c>
      <c r="AF77" s="2">
        <f t="shared" ca="1" si="14"/>
        <v>2</v>
      </c>
      <c r="AG77" s="2">
        <f t="shared" ca="1" si="14"/>
        <v>1</v>
      </c>
      <c r="AH77" s="2">
        <f t="shared" ca="1" si="11"/>
        <v>0</v>
      </c>
      <c r="AI77" s="2">
        <f t="shared" ca="1" si="15"/>
        <v>1</v>
      </c>
      <c r="AJ77" s="2">
        <f t="shared" ca="1" si="15"/>
        <v>0</v>
      </c>
      <c r="AK77" s="2">
        <f t="shared" ca="1" si="15"/>
        <v>0</v>
      </c>
      <c r="AL77" s="2">
        <f t="shared" ca="1" si="15"/>
        <v>0</v>
      </c>
      <c r="AM77" s="2">
        <f t="shared" ca="1" si="15"/>
        <v>0</v>
      </c>
      <c r="AN77" s="2">
        <f t="shared" ca="1" si="15"/>
        <v>2</v>
      </c>
      <c r="AO77" s="2">
        <f t="shared" ca="1" si="15"/>
        <v>0</v>
      </c>
      <c r="AP77" s="2">
        <f t="shared" ca="1" si="15"/>
        <v>0</v>
      </c>
      <c r="AQ77" s="2">
        <f t="shared" ca="1" si="15"/>
        <v>1</v>
      </c>
      <c r="AR77" s="2">
        <f t="shared" ca="1" si="15"/>
        <v>2</v>
      </c>
      <c r="AS77" s="2">
        <f t="shared" ca="1" si="15"/>
        <v>0</v>
      </c>
      <c r="AT77" s="2">
        <f t="shared" ca="1" si="15"/>
        <v>1</v>
      </c>
      <c r="AU77" s="2">
        <f t="shared" ca="1" si="15"/>
        <v>1</v>
      </c>
      <c r="AV77" s="2">
        <f t="shared" ca="1" si="15"/>
        <v>1</v>
      </c>
    </row>
    <row r="78" spans="1:48" ht="18" x14ac:dyDescent="0.25">
      <c r="A78" s="5">
        <v>73</v>
      </c>
      <c r="B78" s="19">
        <f t="shared" ca="1" si="2"/>
        <v>0.53333333333333333</v>
      </c>
      <c r="C78" s="19">
        <f t="shared" ca="1" si="3"/>
        <v>0.16666666666666666</v>
      </c>
      <c r="D78" s="19">
        <f t="shared" ca="1" si="4"/>
        <v>0.1</v>
      </c>
      <c r="E78" s="19">
        <f t="shared" ca="1" si="5"/>
        <v>0</v>
      </c>
      <c r="F78" s="19">
        <f t="shared" ca="1" si="6"/>
        <v>0.2</v>
      </c>
      <c r="G78" s="31">
        <f t="array" aca="1" ref="G78" ca="1">SUM(B$5:F$5*B78:F78)</f>
        <v>1.1666666666666667</v>
      </c>
      <c r="S78" s="2">
        <f t="shared" ca="1" si="14"/>
        <v>0</v>
      </c>
      <c r="T78" s="2">
        <f t="shared" ca="1" si="14"/>
        <v>0</v>
      </c>
      <c r="U78" s="2">
        <f t="shared" ca="1" si="14"/>
        <v>0</v>
      </c>
      <c r="V78" s="2">
        <f t="shared" ca="1" si="14"/>
        <v>0</v>
      </c>
      <c r="W78" s="2">
        <f t="shared" ca="1" si="14"/>
        <v>0</v>
      </c>
      <c r="X78" s="2">
        <f t="shared" ca="1" si="14"/>
        <v>0</v>
      </c>
      <c r="Y78" s="2">
        <f t="shared" ca="1" si="14"/>
        <v>0</v>
      </c>
      <c r="Z78" s="2">
        <f t="shared" ca="1" si="14"/>
        <v>4</v>
      </c>
      <c r="AA78" s="2">
        <f t="shared" ca="1" si="14"/>
        <v>0</v>
      </c>
      <c r="AB78" s="2">
        <f t="shared" ca="1" si="14"/>
        <v>2</v>
      </c>
      <c r="AC78" s="2">
        <f t="shared" ca="1" si="14"/>
        <v>2</v>
      </c>
      <c r="AD78" s="2">
        <f t="shared" ca="1" si="14"/>
        <v>1</v>
      </c>
      <c r="AE78" s="2">
        <f t="shared" ca="1" si="14"/>
        <v>1</v>
      </c>
      <c r="AF78" s="2">
        <f t="shared" ca="1" si="14"/>
        <v>1</v>
      </c>
      <c r="AG78" s="2">
        <f t="shared" ca="1" si="14"/>
        <v>0</v>
      </c>
      <c r="AH78" s="2">
        <f t="shared" ca="1" si="11"/>
        <v>0</v>
      </c>
      <c r="AI78" s="2">
        <f t="shared" ca="1" si="15"/>
        <v>1</v>
      </c>
      <c r="AJ78" s="2">
        <f t="shared" ca="1" si="15"/>
        <v>0</v>
      </c>
      <c r="AK78" s="2">
        <f t="shared" ca="1" si="15"/>
        <v>2</v>
      </c>
      <c r="AL78" s="2">
        <f t="shared" ca="1" si="15"/>
        <v>0</v>
      </c>
      <c r="AM78" s="2">
        <f t="shared" ca="1" si="15"/>
        <v>4</v>
      </c>
      <c r="AN78" s="2">
        <f t="shared" ca="1" si="15"/>
        <v>0</v>
      </c>
      <c r="AO78" s="2">
        <f t="shared" ca="1" si="15"/>
        <v>1</v>
      </c>
      <c r="AP78" s="2">
        <f t="shared" ca="1" si="15"/>
        <v>4</v>
      </c>
      <c r="AQ78" s="2">
        <f t="shared" ca="1" si="15"/>
        <v>4</v>
      </c>
      <c r="AR78" s="2">
        <f t="shared" ca="1" si="15"/>
        <v>0</v>
      </c>
      <c r="AS78" s="2">
        <f t="shared" ca="1" si="15"/>
        <v>0</v>
      </c>
      <c r="AT78" s="2">
        <f t="shared" ca="1" si="15"/>
        <v>0</v>
      </c>
      <c r="AU78" s="2">
        <f t="shared" ca="1" si="15"/>
        <v>4</v>
      </c>
      <c r="AV78" s="2">
        <f t="shared" ca="1" si="15"/>
        <v>4</v>
      </c>
    </row>
    <row r="79" spans="1:48" ht="18" x14ac:dyDescent="0.25">
      <c r="A79" s="5">
        <v>74</v>
      </c>
      <c r="B79" s="19">
        <f t="shared" ca="1" si="2"/>
        <v>0.26666666666666666</v>
      </c>
      <c r="C79" s="19">
        <f t="shared" ca="1" si="3"/>
        <v>0.43333333333333335</v>
      </c>
      <c r="D79" s="19">
        <f t="shared" ca="1" si="4"/>
        <v>0.13333333333333333</v>
      </c>
      <c r="E79" s="19">
        <f t="shared" ca="1" si="5"/>
        <v>0</v>
      </c>
      <c r="F79" s="19">
        <f t="shared" ca="1" si="6"/>
        <v>0.16666666666666666</v>
      </c>
      <c r="G79" s="31">
        <f t="array" aca="1" ref="G79" ca="1">SUM(B$5:F$5*B79:F79)</f>
        <v>1.3666666666666667</v>
      </c>
      <c r="S79" s="2">
        <f t="shared" ca="1" si="14"/>
        <v>1</v>
      </c>
      <c r="T79" s="2">
        <f t="shared" ca="1" si="14"/>
        <v>1</v>
      </c>
      <c r="U79" s="2">
        <f t="shared" ca="1" si="14"/>
        <v>0</v>
      </c>
      <c r="V79" s="2">
        <f t="shared" ca="1" si="14"/>
        <v>1</v>
      </c>
      <c r="W79" s="2">
        <f t="shared" ca="1" si="14"/>
        <v>1</v>
      </c>
      <c r="X79" s="2">
        <f t="shared" ca="1" si="14"/>
        <v>1</v>
      </c>
      <c r="Y79" s="2">
        <f t="shared" ca="1" si="14"/>
        <v>1</v>
      </c>
      <c r="Z79" s="2">
        <f t="shared" ca="1" si="14"/>
        <v>0</v>
      </c>
      <c r="AA79" s="2">
        <f t="shared" ca="1" si="14"/>
        <v>1</v>
      </c>
      <c r="AB79" s="2">
        <f t="shared" ca="1" si="14"/>
        <v>0</v>
      </c>
      <c r="AC79" s="2">
        <f t="shared" ca="1" si="14"/>
        <v>2</v>
      </c>
      <c r="AD79" s="2">
        <f t="shared" ca="1" si="14"/>
        <v>2</v>
      </c>
      <c r="AE79" s="2">
        <f t="shared" ca="1" si="14"/>
        <v>0</v>
      </c>
      <c r="AF79" s="2">
        <f t="shared" ca="1" si="14"/>
        <v>0</v>
      </c>
      <c r="AG79" s="2">
        <f t="shared" ca="1" si="14"/>
        <v>1</v>
      </c>
      <c r="AH79" s="2">
        <f t="shared" ca="1" si="11"/>
        <v>4</v>
      </c>
      <c r="AI79" s="2">
        <f t="shared" ca="1" si="15"/>
        <v>2</v>
      </c>
      <c r="AJ79" s="2">
        <f t="shared" ca="1" si="15"/>
        <v>4</v>
      </c>
      <c r="AK79" s="2">
        <f t="shared" ca="1" si="15"/>
        <v>4</v>
      </c>
      <c r="AL79" s="2">
        <f t="shared" ca="1" si="15"/>
        <v>0</v>
      </c>
      <c r="AM79" s="2">
        <f t="shared" ca="1" si="15"/>
        <v>1</v>
      </c>
      <c r="AN79" s="2">
        <f t="shared" ca="1" si="15"/>
        <v>2</v>
      </c>
      <c r="AO79" s="2">
        <f t="shared" ca="1" si="15"/>
        <v>4</v>
      </c>
      <c r="AP79" s="2">
        <f t="shared" ca="1" si="15"/>
        <v>0</v>
      </c>
      <c r="AQ79" s="2">
        <f t="shared" ca="1" si="15"/>
        <v>1</v>
      </c>
      <c r="AR79" s="2">
        <f t="shared" ca="1" si="15"/>
        <v>1</v>
      </c>
      <c r="AS79" s="2">
        <f t="shared" ca="1" si="15"/>
        <v>1</v>
      </c>
      <c r="AT79" s="2">
        <f t="shared" ca="1" si="15"/>
        <v>4</v>
      </c>
      <c r="AU79" s="2">
        <f t="shared" ca="1" si="15"/>
        <v>0</v>
      </c>
      <c r="AV79" s="2">
        <f t="shared" ca="1" si="15"/>
        <v>1</v>
      </c>
    </row>
    <row r="80" spans="1:48" ht="18" x14ac:dyDescent="0.25">
      <c r="A80" s="5">
        <v>75</v>
      </c>
      <c r="B80" s="19">
        <f t="shared" ca="1" si="2"/>
        <v>0.4</v>
      </c>
      <c r="C80" s="19">
        <f t="shared" ca="1" si="3"/>
        <v>0.3</v>
      </c>
      <c r="D80" s="19">
        <f t="shared" ca="1" si="4"/>
        <v>0.3</v>
      </c>
      <c r="E80" s="19">
        <f t="shared" ca="1" si="5"/>
        <v>0</v>
      </c>
      <c r="F80" s="19">
        <f t="shared" ca="1" si="6"/>
        <v>0</v>
      </c>
      <c r="G80" s="31">
        <f t="array" aca="1" ref="G80" ca="1">SUM(B$5:F$5*B80:F80)</f>
        <v>0.89999999999999991</v>
      </c>
      <c r="S80" s="2">
        <f t="shared" ca="1" si="14"/>
        <v>1</v>
      </c>
      <c r="T80" s="2">
        <f t="shared" ca="1" si="14"/>
        <v>2</v>
      </c>
      <c r="U80" s="2">
        <f t="shared" ca="1" si="14"/>
        <v>0</v>
      </c>
      <c r="V80" s="2">
        <f t="shared" ca="1" si="14"/>
        <v>0</v>
      </c>
      <c r="W80" s="2">
        <f t="shared" ca="1" si="14"/>
        <v>0</v>
      </c>
      <c r="X80" s="2">
        <f t="shared" ca="1" si="14"/>
        <v>0</v>
      </c>
      <c r="Y80" s="2">
        <f t="shared" ca="1" si="14"/>
        <v>1</v>
      </c>
      <c r="Z80" s="2">
        <f t="shared" ca="1" si="14"/>
        <v>1</v>
      </c>
      <c r="AA80" s="2">
        <f t="shared" ca="1" si="14"/>
        <v>1</v>
      </c>
      <c r="AB80" s="2">
        <f t="shared" ca="1" si="14"/>
        <v>2</v>
      </c>
      <c r="AC80" s="2">
        <f t="shared" ca="1" si="14"/>
        <v>0</v>
      </c>
      <c r="AD80" s="2">
        <f t="shared" ca="1" si="14"/>
        <v>2</v>
      </c>
      <c r="AE80" s="2">
        <f t="shared" ca="1" si="14"/>
        <v>2</v>
      </c>
      <c r="AF80" s="2">
        <f t="shared" ca="1" si="14"/>
        <v>2</v>
      </c>
      <c r="AG80" s="2">
        <f t="shared" ca="1" si="14"/>
        <v>0</v>
      </c>
      <c r="AH80" s="2">
        <f t="shared" ca="1" si="11"/>
        <v>2</v>
      </c>
      <c r="AI80" s="2">
        <f t="shared" ca="1" si="15"/>
        <v>2</v>
      </c>
      <c r="AJ80" s="2">
        <f t="shared" ca="1" si="15"/>
        <v>1</v>
      </c>
      <c r="AK80" s="2">
        <f t="shared" ca="1" si="15"/>
        <v>1</v>
      </c>
      <c r="AL80" s="2">
        <f t="shared" ca="1" si="15"/>
        <v>1</v>
      </c>
      <c r="AM80" s="2">
        <f t="shared" ca="1" si="15"/>
        <v>0</v>
      </c>
      <c r="AN80" s="2">
        <f t="shared" ca="1" si="15"/>
        <v>0</v>
      </c>
      <c r="AO80" s="2">
        <f t="shared" ca="1" si="15"/>
        <v>1</v>
      </c>
      <c r="AP80" s="2">
        <f t="shared" ca="1" si="15"/>
        <v>1</v>
      </c>
      <c r="AQ80" s="2">
        <f t="shared" ca="1" si="15"/>
        <v>0</v>
      </c>
      <c r="AR80" s="2">
        <f t="shared" ca="1" si="15"/>
        <v>0</v>
      </c>
      <c r="AS80" s="2">
        <f t="shared" ca="1" si="15"/>
        <v>2</v>
      </c>
      <c r="AT80" s="2">
        <f t="shared" ca="1" si="15"/>
        <v>0</v>
      </c>
      <c r="AU80" s="2">
        <f t="shared" ca="1" si="15"/>
        <v>0</v>
      </c>
      <c r="AV80" s="2">
        <f t="shared" ca="1" si="15"/>
        <v>2</v>
      </c>
    </row>
    <row r="81" spans="1:48" ht="18" x14ac:dyDescent="0.25">
      <c r="A81" s="5">
        <v>76</v>
      </c>
      <c r="B81" s="19">
        <f t="shared" ca="1" si="2"/>
        <v>0.33333333333333331</v>
      </c>
      <c r="C81" s="19">
        <f t="shared" ca="1" si="3"/>
        <v>0.36666666666666664</v>
      </c>
      <c r="D81" s="19">
        <f t="shared" ca="1" si="4"/>
        <v>0.26666666666666666</v>
      </c>
      <c r="E81" s="19">
        <f t="shared" ca="1" si="5"/>
        <v>0</v>
      </c>
      <c r="F81" s="19">
        <f t="shared" ca="1" si="6"/>
        <v>3.3333333333333333E-2</v>
      </c>
      <c r="G81" s="31">
        <f t="array" aca="1" ref="G81" ca="1">SUM(B$5:F$5*B81:F81)</f>
        <v>1.0333333333333332</v>
      </c>
      <c r="S81" s="2">
        <f t="shared" ca="1" si="14"/>
        <v>0</v>
      </c>
      <c r="T81" s="2">
        <f t="shared" ca="1" si="14"/>
        <v>1</v>
      </c>
      <c r="U81" s="2">
        <f t="shared" ca="1" si="14"/>
        <v>0</v>
      </c>
      <c r="V81" s="2">
        <f t="shared" ca="1" si="14"/>
        <v>0</v>
      </c>
      <c r="W81" s="2">
        <f t="shared" ca="1" si="14"/>
        <v>1</v>
      </c>
      <c r="X81" s="2">
        <f t="shared" ca="1" si="14"/>
        <v>1</v>
      </c>
      <c r="Y81" s="2">
        <f t="shared" ca="1" si="14"/>
        <v>1</v>
      </c>
      <c r="Z81" s="2">
        <f t="shared" ca="1" si="14"/>
        <v>0</v>
      </c>
      <c r="AA81" s="2">
        <f t="shared" ca="1" si="14"/>
        <v>0</v>
      </c>
      <c r="AB81" s="2">
        <f t="shared" ca="1" si="14"/>
        <v>2</v>
      </c>
      <c r="AC81" s="2">
        <f t="shared" ca="1" si="14"/>
        <v>1</v>
      </c>
      <c r="AD81" s="2">
        <f t="shared" ca="1" si="14"/>
        <v>2</v>
      </c>
      <c r="AE81" s="2">
        <f t="shared" ca="1" si="14"/>
        <v>0</v>
      </c>
      <c r="AF81" s="2">
        <f t="shared" ca="1" si="14"/>
        <v>4</v>
      </c>
      <c r="AG81" s="2">
        <f t="shared" ca="1" si="14"/>
        <v>0</v>
      </c>
      <c r="AH81" s="2">
        <f t="shared" ca="1" si="11"/>
        <v>2</v>
      </c>
      <c r="AI81" s="2">
        <f t="shared" ca="1" si="15"/>
        <v>1</v>
      </c>
      <c r="AJ81" s="2">
        <f t="shared" ca="1" si="15"/>
        <v>0</v>
      </c>
      <c r="AK81" s="2">
        <f t="shared" ca="1" si="15"/>
        <v>1</v>
      </c>
      <c r="AL81" s="2">
        <f t="shared" ca="1" si="15"/>
        <v>2</v>
      </c>
      <c r="AM81" s="2">
        <f t="shared" ca="1" si="15"/>
        <v>1</v>
      </c>
      <c r="AN81" s="2">
        <f t="shared" ca="1" si="15"/>
        <v>2</v>
      </c>
      <c r="AO81" s="2">
        <f t="shared" ca="1" si="15"/>
        <v>2</v>
      </c>
      <c r="AP81" s="2">
        <f t="shared" ca="1" si="15"/>
        <v>1</v>
      </c>
      <c r="AQ81" s="2">
        <f t="shared" ca="1" si="15"/>
        <v>2</v>
      </c>
      <c r="AR81" s="2">
        <f t="shared" ca="1" si="15"/>
        <v>0</v>
      </c>
      <c r="AS81" s="2">
        <f t="shared" ca="1" si="15"/>
        <v>1</v>
      </c>
      <c r="AT81" s="2">
        <f t="shared" ca="1" si="15"/>
        <v>1</v>
      </c>
      <c r="AU81" s="2">
        <f t="shared" ca="1" si="15"/>
        <v>0</v>
      </c>
      <c r="AV81" s="2">
        <f t="shared" ca="1" si="15"/>
        <v>2</v>
      </c>
    </row>
    <row r="82" spans="1:48" ht="18" x14ac:dyDescent="0.25">
      <c r="A82" s="5">
        <v>77</v>
      </c>
      <c r="B82" s="19">
        <f t="shared" ca="1" si="2"/>
        <v>0.36666666666666664</v>
      </c>
      <c r="C82" s="19">
        <f t="shared" ca="1" si="3"/>
        <v>0.33333333333333331</v>
      </c>
      <c r="D82" s="19">
        <f t="shared" ca="1" si="4"/>
        <v>0.23333333333333334</v>
      </c>
      <c r="E82" s="19">
        <f t="shared" ca="1" si="5"/>
        <v>0</v>
      </c>
      <c r="F82" s="19">
        <f t="shared" ca="1" si="6"/>
        <v>6.6666666666666666E-2</v>
      </c>
      <c r="G82" s="31">
        <f t="array" aca="1" ref="G82" ca="1">SUM(B$5:F$5*B82:F82)</f>
        <v>1.0666666666666667</v>
      </c>
      <c r="S82" s="2">
        <f t="shared" ca="1" si="14"/>
        <v>0</v>
      </c>
      <c r="T82" s="2">
        <f t="shared" ca="1" si="14"/>
        <v>1</v>
      </c>
      <c r="U82" s="2">
        <f t="shared" ca="1" si="14"/>
        <v>1</v>
      </c>
      <c r="V82" s="2">
        <f t="shared" ca="1" si="14"/>
        <v>0</v>
      </c>
      <c r="W82" s="2">
        <f t="shared" ca="1" si="14"/>
        <v>2</v>
      </c>
      <c r="X82" s="2">
        <f t="shared" ca="1" si="14"/>
        <v>4</v>
      </c>
      <c r="Y82" s="2">
        <f t="shared" ca="1" si="14"/>
        <v>1</v>
      </c>
      <c r="Z82" s="2">
        <f t="shared" ca="1" si="14"/>
        <v>1</v>
      </c>
      <c r="AA82" s="2">
        <f t="shared" ca="1" si="14"/>
        <v>1</v>
      </c>
      <c r="AB82" s="2">
        <f t="shared" ca="1" si="14"/>
        <v>1</v>
      </c>
      <c r="AC82" s="2">
        <f t="shared" ca="1" si="14"/>
        <v>0</v>
      </c>
      <c r="AD82" s="2">
        <f t="shared" ca="1" si="14"/>
        <v>2</v>
      </c>
      <c r="AE82" s="2">
        <f t="shared" ca="1" si="14"/>
        <v>2</v>
      </c>
      <c r="AF82" s="2">
        <f t="shared" ca="1" si="14"/>
        <v>0</v>
      </c>
      <c r="AG82" s="2">
        <f t="shared" ca="1" si="14"/>
        <v>0</v>
      </c>
      <c r="AH82" s="2">
        <f t="shared" ca="1" si="11"/>
        <v>2</v>
      </c>
      <c r="AI82" s="2">
        <f t="shared" ca="1" si="15"/>
        <v>2</v>
      </c>
      <c r="AJ82" s="2">
        <f t="shared" ca="1" si="15"/>
        <v>0</v>
      </c>
      <c r="AK82" s="2">
        <f t="shared" ca="1" si="15"/>
        <v>0</v>
      </c>
      <c r="AL82" s="2">
        <f t="shared" ca="1" si="15"/>
        <v>0</v>
      </c>
      <c r="AM82" s="2">
        <f t="shared" ca="1" si="15"/>
        <v>4</v>
      </c>
      <c r="AN82" s="2">
        <f t="shared" ca="1" si="15"/>
        <v>0</v>
      </c>
      <c r="AO82" s="2">
        <f t="shared" ca="1" si="15"/>
        <v>1</v>
      </c>
      <c r="AP82" s="2">
        <f t="shared" ca="1" si="15"/>
        <v>0</v>
      </c>
      <c r="AQ82" s="2">
        <f t="shared" ca="1" si="15"/>
        <v>2</v>
      </c>
      <c r="AR82" s="2">
        <f t="shared" ca="1" si="15"/>
        <v>0</v>
      </c>
      <c r="AS82" s="2">
        <f t="shared" ca="1" si="15"/>
        <v>1</v>
      </c>
      <c r="AT82" s="2">
        <f t="shared" ca="1" si="15"/>
        <v>1</v>
      </c>
      <c r="AU82" s="2">
        <f t="shared" ca="1" si="15"/>
        <v>1</v>
      </c>
      <c r="AV82" s="2">
        <f t="shared" ca="1" si="15"/>
        <v>2</v>
      </c>
    </row>
    <row r="83" spans="1:48" ht="18" x14ac:dyDescent="0.25">
      <c r="A83" s="5">
        <v>78</v>
      </c>
      <c r="B83" s="19">
        <f t="shared" ca="1" si="2"/>
        <v>0.4</v>
      </c>
      <c r="C83" s="19">
        <f t="shared" ca="1" si="3"/>
        <v>0.26666666666666666</v>
      </c>
      <c r="D83" s="19">
        <f t="shared" ca="1" si="4"/>
        <v>0.16666666666666666</v>
      </c>
      <c r="E83" s="19">
        <f t="shared" ca="1" si="5"/>
        <v>0</v>
      </c>
      <c r="F83" s="19">
        <f t="shared" ca="1" si="6"/>
        <v>0.16666666666666666</v>
      </c>
      <c r="G83" s="31">
        <f t="array" aca="1" ref="G83" ca="1">SUM(B$5:F$5*B83:F83)</f>
        <v>1.2666666666666666</v>
      </c>
      <c r="S83" s="2">
        <f t="shared" ca="1" si="14"/>
        <v>1</v>
      </c>
      <c r="T83" s="2">
        <f t="shared" ca="1" si="14"/>
        <v>4</v>
      </c>
      <c r="U83" s="2">
        <f t="shared" ca="1" si="14"/>
        <v>0</v>
      </c>
      <c r="V83" s="2">
        <f t="shared" ca="1" si="14"/>
        <v>4</v>
      </c>
      <c r="W83" s="2">
        <f t="shared" ca="1" si="14"/>
        <v>2</v>
      </c>
      <c r="X83" s="2">
        <f t="shared" ca="1" si="14"/>
        <v>0</v>
      </c>
      <c r="Y83" s="2">
        <f t="shared" ca="1" si="14"/>
        <v>1</v>
      </c>
      <c r="Z83" s="2">
        <f t="shared" ca="1" si="14"/>
        <v>1</v>
      </c>
      <c r="AA83" s="2">
        <f t="shared" ca="1" si="14"/>
        <v>0</v>
      </c>
      <c r="AB83" s="2">
        <f t="shared" ca="1" si="14"/>
        <v>0</v>
      </c>
      <c r="AC83" s="2">
        <f t="shared" ca="1" si="14"/>
        <v>1</v>
      </c>
      <c r="AD83" s="2">
        <f t="shared" ca="1" si="14"/>
        <v>0</v>
      </c>
      <c r="AE83" s="2">
        <f t="shared" ca="1" si="14"/>
        <v>2</v>
      </c>
      <c r="AF83" s="2">
        <f t="shared" ca="1" si="14"/>
        <v>1</v>
      </c>
      <c r="AG83" s="2">
        <f t="shared" ca="1" si="14"/>
        <v>0</v>
      </c>
      <c r="AH83" s="2">
        <f t="shared" ca="1" si="11"/>
        <v>1</v>
      </c>
      <c r="AI83" s="2">
        <f t="shared" ca="1" si="15"/>
        <v>0</v>
      </c>
      <c r="AJ83" s="2">
        <f t="shared" ca="1" si="15"/>
        <v>1</v>
      </c>
      <c r="AK83" s="2">
        <f t="shared" ca="1" si="15"/>
        <v>4</v>
      </c>
      <c r="AL83" s="2">
        <f t="shared" ca="1" si="15"/>
        <v>0</v>
      </c>
      <c r="AM83" s="2">
        <f t="shared" ca="1" si="15"/>
        <v>0</v>
      </c>
      <c r="AN83" s="2">
        <f t="shared" ca="1" si="15"/>
        <v>2</v>
      </c>
      <c r="AO83" s="2">
        <f t="shared" ca="1" si="15"/>
        <v>2</v>
      </c>
      <c r="AP83" s="2">
        <f t="shared" ca="1" si="15"/>
        <v>0</v>
      </c>
      <c r="AQ83" s="2">
        <f t="shared" ca="1" si="15"/>
        <v>2</v>
      </c>
      <c r="AR83" s="2">
        <f t="shared" ca="1" si="15"/>
        <v>0</v>
      </c>
      <c r="AS83" s="2">
        <f t="shared" ca="1" si="15"/>
        <v>4</v>
      </c>
      <c r="AT83" s="2">
        <f t="shared" ca="1" si="15"/>
        <v>0</v>
      </c>
      <c r="AU83" s="2">
        <f t="shared" ca="1" si="15"/>
        <v>1</v>
      </c>
      <c r="AV83" s="2">
        <f t="shared" ca="1" si="15"/>
        <v>4</v>
      </c>
    </row>
    <row r="84" spans="1:48" ht="18" x14ac:dyDescent="0.25">
      <c r="A84" s="5">
        <v>79</v>
      </c>
      <c r="B84" s="19">
        <f t="shared" ca="1" si="2"/>
        <v>0.4</v>
      </c>
      <c r="C84" s="19">
        <f t="shared" ca="1" si="3"/>
        <v>0.26666666666666666</v>
      </c>
      <c r="D84" s="19">
        <f t="shared" ca="1" si="4"/>
        <v>0.26666666666666666</v>
      </c>
      <c r="E84" s="19">
        <f t="shared" ca="1" si="5"/>
        <v>0</v>
      </c>
      <c r="F84" s="19">
        <f t="shared" ca="1" si="6"/>
        <v>6.6666666666666666E-2</v>
      </c>
      <c r="G84" s="31">
        <f t="array" aca="1" ref="G84" ca="1">SUM(B$5:F$5*B84:F84)</f>
        <v>1.0666666666666667</v>
      </c>
      <c r="S84" s="2">
        <f t="shared" ca="1" si="14"/>
        <v>0</v>
      </c>
      <c r="T84" s="2">
        <f t="shared" ca="1" si="14"/>
        <v>0</v>
      </c>
      <c r="U84" s="2">
        <f t="shared" ca="1" si="14"/>
        <v>2</v>
      </c>
      <c r="V84" s="2">
        <f t="shared" ca="1" si="14"/>
        <v>0</v>
      </c>
      <c r="W84" s="2">
        <f t="shared" ca="1" si="14"/>
        <v>2</v>
      </c>
      <c r="X84" s="2">
        <f t="shared" ca="1" si="14"/>
        <v>1</v>
      </c>
      <c r="Y84" s="2">
        <f t="shared" ca="1" si="14"/>
        <v>2</v>
      </c>
      <c r="Z84" s="2">
        <f t="shared" ca="1" si="14"/>
        <v>2</v>
      </c>
      <c r="AA84" s="2">
        <f t="shared" ca="1" si="14"/>
        <v>2</v>
      </c>
      <c r="AB84" s="2">
        <f t="shared" ca="1" si="14"/>
        <v>4</v>
      </c>
      <c r="AC84" s="2">
        <f t="shared" ca="1" si="14"/>
        <v>0</v>
      </c>
      <c r="AD84" s="2">
        <f t="shared" ca="1" si="14"/>
        <v>0</v>
      </c>
      <c r="AE84" s="2">
        <f t="shared" ca="1" si="14"/>
        <v>1</v>
      </c>
      <c r="AF84" s="2">
        <f t="shared" ca="1" si="14"/>
        <v>2</v>
      </c>
      <c r="AG84" s="2">
        <f t="shared" ca="1" si="14"/>
        <v>0</v>
      </c>
      <c r="AH84" s="2">
        <f t="shared" ca="1" si="11"/>
        <v>1</v>
      </c>
      <c r="AI84" s="2">
        <f t="shared" ca="1" si="15"/>
        <v>0</v>
      </c>
      <c r="AJ84" s="2">
        <f t="shared" ca="1" si="15"/>
        <v>1</v>
      </c>
      <c r="AK84" s="2">
        <f t="shared" ca="1" si="15"/>
        <v>2</v>
      </c>
      <c r="AL84" s="2">
        <f t="shared" ca="1" si="15"/>
        <v>2</v>
      </c>
      <c r="AM84" s="2">
        <f t="shared" ca="1" si="15"/>
        <v>0</v>
      </c>
      <c r="AN84" s="2">
        <f t="shared" ca="1" si="15"/>
        <v>1</v>
      </c>
      <c r="AO84" s="2">
        <f t="shared" ca="1" si="15"/>
        <v>4</v>
      </c>
      <c r="AP84" s="2">
        <f t="shared" ca="1" si="15"/>
        <v>1</v>
      </c>
      <c r="AQ84" s="2">
        <f t="shared" ca="1" si="15"/>
        <v>0</v>
      </c>
      <c r="AR84" s="2">
        <f t="shared" ca="1" si="15"/>
        <v>0</v>
      </c>
      <c r="AS84" s="2">
        <f t="shared" ca="1" si="15"/>
        <v>0</v>
      </c>
      <c r="AT84" s="2">
        <f t="shared" ca="1" si="15"/>
        <v>0</v>
      </c>
      <c r="AU84" s="2">
        <f t="shared" ca="1" si="15"/>
        <v>1</v>
      </c>
      <c r="AV84" s="2">
        <f t="shared" ca="1" si="15"/>
        <v>1</v>
      </c>
    </row>
    <row r="85" spans="1:48" ht="18" x14ac:dyDescent="0.25">
      <c r="A85" s="5">
        <v>80</v>
      </c>
      <c r="B85" s="19">
        <f t="shared" ca="1" si="2"/>
        <v>0.43333333333333335</v>
      </c>
      <c r="C85" s="19">
        <f t="shared" ca="1" si="3"/>
        <v>0.3</v>
      </c>
      <c r="D85" s="19">
        <f t="shared" ca="1" si="4"/>
        <v>0.26666666666666666</v>
      </c>
      <c r="E85" s="19">
        <f t="shared" ca="1" si="5"/>
        <v>0</v>
      </c>
      <c r="F85" s="19">
        <f t="shared" ca="1" si="6"/>
        <v>0</v>
      </c>
      <c r="G85" s="31">
        <f t="array" aca="1" ref="G85" ca="1">SUM(B$5:F$5*B85:F85)</f>
        <v>0.83333333333333326</v>
      </c>
      <c r="S85" s="2">
        <f t="shared" ca="1" si="14"/>
        <v>1</v>
      </c>
      <c r="T85" s="2">
        <f t="shared" ca="1" si="14"/>
        <v>1</v>
      </c>
      <c r="U85" s="2">
        <f t="shared" ca="1" si="14"/>
        <v>1</v>
      </c>
      <c r="V85" s="2">
        <f t="shared" ca="1" si="14"/>
        <v>0</v>
      </c>
      <c r="W85" s="2">
        <f t="shared" ca="1" si="14"/>
        <v>1</v>
      </c>
      <c r="X85" s="2">
        <f t="shared" ca="1" si="14"/>
        <v>0</v>
      </c>
      <c r="Y85" s="2">
        <f t="shared" ca="1" si="14"/>
        <v>0</v>
      </c>
      <c r="Z85" s="2">
        <f t="shared" ca="1" si="14"/>
        <v>0</v>
      </c>
      <c r="AA85" s="2">
        <f t="shared" ca="1" si="14"/>
        <v>2</v>
      </c>
      <c r="AB85" s="2">
        <f t="shared" ca="1" si="14"/>
        <v>2</v>
      </c>
      <c r="AC85" s="2">
        <f t="shared" ca="1" si="14"/>
        <v>2</v>
      </c>
      <c r="AD85" s="2">
        <f t="shared" ca="1" si="14"/>
        <v>1</v>
      </c>
      <c r="AE85" s="2">
        <f t="shared" ca="1" si="14"/>
        <v>1</v>
      </c>
      <c r="AF85" s="2">
        <f t="shared" ca="1" si="14"/>
        <v>0</v>
      </c>
      <c r="AG85" s="2">
        <f t="shared" ca="1" si="14"/>
        <v>0</v>
      </c>
      <c r="AH85" s="2">
        <f t="shared" ca="1" si="11"/>
        <v>2</v>
      </c>
      <c r="AI85" s="2">
        <f t="shared" ca="1" si="15"/>
        <v>0</v>
      </c>
      <c r="AJ85" s="2">
        <f t="shared" ca="1" si="15"/>
        <v>1</v>
      </c>
      <c r="AK85" s="2">
        <f t="shared" ca="1" si="15"/>
        <v>0</v>
      </c>
      <c r="AL85" s="2">
        <f t="shared" ca="1" si="15"/>
        <v>0</v>
      </c>
      <c r="AM85" s="2">
        <f t="shared" ca="1" si="15"/>
        <v>2</v>
      </c>
      <c r="AN85" s="2">
        <f t="shared" ca="1" si="15"/>
        <v>2</v>
      </c>
      <c r="AO85" s="2">
        <f t="shared" ca="1" si="15"/>
        <v>0</v>
      </c>
      <c r="AP85" s="2">
        <f t="shared" ca="1" si="15"/>
        <v>0</v>
      </c>
      <c r="AQ85" s="2">
        <f t="shared" ca="1" si="15"/>
        <v>2</v>
      </c>
      <c r="AR85" s="2">
        <f t="shared" ca="1" si="15"/>
        <v>2</v>
      </c>
      <c r="AS85" s="2">
        <f t="shared" ca="1" si="15"/>
        <v>1</v>
      </c>
      <c r="AT85" s="2">
        <f t="shared" ca="1" si="15"/>
        <v>1</v>
      </c>
      <c r="AU85" s="2">
        <f t="shared" ca="1" si="15"/>
        <v>0</v>
      </c>
      <c r="AV85" s="2">
        <f t="shared" ca="1" si="15"/>
        <v>0</v>
      </c>
    </row>
    <row r="86" spans="1:48" ht="18" x14ac:dyDescent="0.25">
      <c r="A86" s="5">
        <v>81</v>
      </c>
      <c r="B86" s="19">
        <f t="shared" ca="1" si="2"/>
        <v>0.46666666666666667</v>
      </c>
      <c r="C86" s="19">
        <f t="shared" ca="1" si="3"/>
        <v>0.33333333333333331</v>
      </c>
      <c r="D86" s="19">
        <f t="shared" ca="1" si="4"/>
        <v>0.16666666666666666</v>
      </c>
      <c r="E86" s="19">
        <f t="shared" ca="1" si="5"/>
        <v>0</v>
      </c>
      <c r="F86" s="19">
        <f t="shared" ca="1" si="6"/>
        <v>3.3333333333333333E-2</v>
      </c>
      <c r="G86" s="31">
        <f t="array" aca="1" ref="G86" ca="1">SUM(B$5:F$5*B86:F86)</f>
        <v>0.79999999999999993</v>
      </c>
      <c r="S86" s="2">
        <f t="shared" ca="1" si="14"/>
        <v>1</v>
      </c>
      <c r="T86" s="2">
        <f t="shared" ca="1" si="14"/>
        <v>1</v>
      </c>
      <c r="U86" s="2">
        <f t="shared" ca="1" si="14"/>
        <v>1</v>
      </c>
      <c r="V86" s="2">
        <f t="shared" ca="1" si="14"/>
        <v>1</v>
      </c>
      <c r="W86" s="2">
        <f t="shared" ca="1" si="14"/>
        <v>4</v>
      </c>
      <c r="X86" s="2">
        <f t="shared" ca="1" si="14"/>
        <v>2</v>
      </c>
      <c r="Y86" s="2">
        <f t="shared" ca="1" si="14"/>
        <v>0</v>
      </c>
      <c r="Z86" s="2">
        <f t="shared" ca="1" si="14"/>
        <v>2</v>
      </c>
      <c r="AA86" s="2">
        <f t="shared" ca="1" si="14"/>
        <v>1</v>
      </c>
      <c r="AB86" s="2">
        <f t="shared" ca="1" si="14"/>
        <v>0</v>
      </c>
      <c r="AC86" s="2">
        <f t="shared" ca="1" si="14"/>
        <v>1</v>
      </c>
      <c r="AD86" s="2">
        <f t="shared" ca="1" si="14"/>
        <v>2</v>
      </c>
      <c r="AE86" s="2">
        <f t="shared" ca="1" si="14"/>
        <v>0</v>
      </c>
      <c r="AF86" s="2">
        <f t="shared" ca="1" si="14"/>
        <v>0</v>
      </c>
      <c r="AG86" s="2">
        <f t="shared" ca="1" si="14"/>
        <v>0</v>
      </c>
      <c r="AH86" s="2">
        <f t="shared" ca="1" si="11"/>
        <v>0</v>
      </c>
      <c r="AI86" s="2">
        <f t="shared" ca="1" si="15"/>
        <v>2</v>
      </c>
      <c r="AJ86" s="2">
        <f t="shared" ca="1" si="15"/>
        <v>0</v>
      </c>
      <c r="AK86" s="2">
        <f t="shared" ca="1" si="15"/>
        <v>1</v>
      </c>
      <c r="AL86" s="2">
        <f t="shared" ca="1" si="15"/>
        <v>2</v>
      </c>
      <c r="AM86" s="2">
        <f t="shared" ca="1" si="15"/>
        <v>0</v>
      </c>
      <c r="AN86" s="2">
        <f t="shared" ca="1" si="15"/>
        <v>1</v>
      </c>
      <c r="AO86" s="2">
        <f t="shared" ca="1" si="15"/>
        <v>0</v>
      </c>
      <c r="AP86" s="2">
        <f t="shared" ca="1" si="15"/>
        <v>1</v>
      </c>
      <c r="AQ86" s="2">
        <f t="shared" ca="1" si="15"/>
        <v>0</v>
      </c>
      <c r="AR86" s="2">
        <f t="shared" ca="1" si="15"/>
        <v>0</v>
      </c>
      <c r="AS86" s="2">
        <f t="shared" ca="1" si="15"/>
        <v>0</v>
      </c>
      <c r="AT86" s="2">
        <f t="shared" ca="1" si="15"/>
        <v>0</v>
      </c>
      <c r="AU86" s="2">
        <f t="shared" ca="1" si="15"/>
        <v>0</v>
      </c>
      <c r="AV86" s="2">
        <f t="shared" ca="1" si="15"/>
        <v>1</v>
      </c>
    </row>
    <row r="87" spans="1:48" ht="18" x14ac:dyDescent="0.25">
      <c r="A87" s="5">
        <v>82</v>
      </c>
      <c r="B87" s="19">
        <f t="shared" ca="1" si="2"/>
        <v>0.46666666666666667</v>
      </c>
      <c r="C87" s="19">
        <f t="shared" ca="1" si="3"/>
        <v>0.33333333333333331</v>
      </c>
      <c r="D87" s="19">
        <f t="shared" ca="1" si="4"/>
        <v>0.2</v>
      </c>
      <c r="E87" s="19">
        <f t="shared" ca="1" si="5"/>
        <v>0</v>
      </c>
      <c r="F87" s="19">
        <f t="shared" ca="1" si="6"/>
        <v>0</v>
      </c>
      <c r="G87" s="31">
        <f t="array" aca="1" ref="G87" ca="1">SUM(B$5:F$5*B87:F87)</f>
        <v>0.73333333333333339</v>
      </c>
      <c r="S87" s="2">
        <f t="shared" ca="1" si="14"/>
        <v>0</v>
      </c>
      <c r="T87" s="2">
        <f t="shared" ca="1" si="14"/>
        <v>2</v>
      </c>
      <c r="U87" s="2">
        <f t="shared" ca="1" si="14"/>
        <v>1</v>
      </c>
      <c r="V87" s="2">
        <f t="shared" ca="1" si="14"/>
        <v>0</v>
      </c>
      <c r="W87" s="2">
        <f t="shared" ca="1" si="14"/>
        <v>0</v>
      </c>
      <c r="X87" s="2">
        <f t="shared" ca="1" si="14"/>
        <v>0</v>
      </c>
      <c r="Y87" s="2">
        <f t="shared" ca="1" si="14"/>
        <v>0</v>
      </c>
      <c r="Z87" s="2">
        <f t="shared" ca="1" si="14"/>
        <v>0</v>
      </c>
      <c r="AA87" s="2">
        <f t="shared" ca="1" si="14"/>
        <v>2</v>
      </c>
      <c r="AB87" s="2">
        <f t="shared" ca="1" si="14"/>
        <v>2</v>
      </c>
      <c r="AC87" s="2">
        <f t="shared" ca="1" si="14"/>
        <v>0</v>
      </c>
      <c r="AD87" s="2">
        <f t="shared" ca="1" si="14"/>
        <v>0</v>
      </c>
      <c r="AE87" s="2">
        <f t="shared" ca="1" si="14"/>
        <v>2</v>
      </c>
      <c r="AF87" s="2">
        <f t="shared" ca="1" si="14"/>
        <v>0</v>
      </c>
      <c r="AG87" s="2">
        <f t="shared" ca="1" si="14"/>
        <v>1</v>
      </c>
      <c r="AH87" s="2">
        <f t="shared" ca="1" si="11"/>
        <v>0</v>
      </c>
      <c r="AI87" s="2">
        <f t="shared" ca="1" si="15"/>
        <v>0</v>
      </c>
      <c r="AJ87" s="2">
        <f t="shared" ca="1" si="15"/>
        <v>2</v>
      </c>
      <c r="AK87" s="2">
        <f t="shared" ca="1" si="15"/>
        <v>1</v>
      </c>
      <c r="AL87" s="2">
        <f t="shared" ca="1" si="15"/>
        <v>0</v>
      </c>
      <c r="AM87" s="2">
        <f t="shared" ca="1" si="15"/>
        <v>1</v>
      </c>
      <c r="AN87" s="2">
        <f t="shared" ca="1" si="15"/>
        <v>1</v>
      </c>
      <c r="AO87" s="2">
        <f t="shared" ca="1" si="15"/>
        <v>1</v>
      </c>
      <c r="AP87" s="2">
        <f t="shared" ca="1" si="15"/>
        <v>0</v>
      </c>
      <c r="AQ87" s="2">
        <f t="shared" ca="1" si="15"/>
        <v>0</v>
      </c>
      <c r="AR87" s="2">
        <f t="shared" ca="1" si="15"/>
        <v>1</v>
      </c>
      <c r="AS87" s="2">
        <f t="shared" ca="1" si="15"/>
        <v>1</v>
      </c>
      <c r="AT87" s="2">
        <f t="shared" ca="1" si="15"/>
        <v>1</v>
      </c>
      <c r="AU87" s="2">
        <f t="shared" ca="1" si="15"/>
        <v>1</v>
      </c>
      <c r="AV87" s="2">
        <f t="shared" ca="1" si="15"/>
        <v>2</v>
      </c>
    </row>
    <row r="88" spans="1:48" ht="18" x14ac:dyDescent="0.25">
      <c r="A88" s="5">
        <v>83</v>
      </c>
      <c r="B88" s="19">
        <f t="shared" ca="1" si="2"/>
        <v>0.5</v>
      </c>
      <c r="C88" s="19">
        <f t="shared" ca="1" si="3"/>
        <v>0.2</v>
      </c>
      <c r="D88" s="19">
        <f t="shared" ca="1" si="4"/>
        <v>0.23333333333333334</v>
      </c>
      <c r="E88" s="19">
        <f t="shared" ca="1" si="5"/>
        <v>0</v>
      </c>
      <c r="F88" s="19">
        <f t="shared" ca="1" si="6"/>
        <v>6.6666666666666666E-2</v>
      </c>
      <c r="G88" s="31">
        <f t="array" aca="1" ref="G88" ca="1">SUM(B$5:F$5*B88:F88)</f>
        <v>0.93333333333333335</v>
      </c>
      <c r="S88" s="2">
        <f t="shared" ref="S88:AG104" ca="1" si="16">INDEX($S$2:$AP$2,RANDBETWEEN(1,24))</f>
        <v>0</v>
      </c>
      <c r="T88" s="2">
        <f t="shared" ca="1" si="16"/>
        <v>0</v>
      </c>
      <c r="U88" s="2">
        <f t="shared" ca="1" si="16"/>
        <v>0</v>
      </c>
      <c r="V88" s="2">
        <f t="shared" ca="1" si="16"/>
        <v>0</v>
      </c>
      <c r="W88" s="2">
        <f t="shared" ca="1" si="16"/>
        <v>0</v>
      </c>
      <c r="X88" s="2">
        <f t="shared" ca="1" si="16"/>
        <v>4</v>
      </c>
      <c r="Y88" s="2">
        <f t="shared" ca="1" si="16"/>
        <v>0</v>
      </c>
      <c r="Z88" s="2">
        <f t="shared" ca="1" si="16"/>
        <v>0</v>
      </c>
      <c r="AA88" s="2">
        <f t="shared" ca="1" si="16"/>
        <v>0</v>
      </c>
      <c r="AB88" s="2">
        <f t="shared" ca="1" si="16"/>
        <v>0</v>
      </c>
      <c r="AC88" s="2">
        <f t="shared" ca="1" si="16"/>
        <v>0</v>
      </c>
      <c r="AD88" s="2">
        <f t="shared" ca="1" si="16"/>
        <v>1</v>
      </c>
      <c r="AE88" s="2">
        <f t="shared" ca="1" si="16"/>
        <v>0</v>
      </c>
      <c r="AF88" s="2">
        <f t="shared" ca="1" si="16"/>
        <v>2</v>
      </c>
      <c r="AG88" s="2">
        <f t="shared" ca="1" si="16"/>
        <v>1</v>
      </c>
      <c r="AH88" s="2">
        <f t="shared" ca="1" si="11"/>
        <v>4</v>
      </c>
      <c r="AI88" s="2">
        <f t="shared" ca="1" si="15"/>
        <v>2</v>
      </c>
      <c r="AJ88" s="2">
        <f t="shared" ca="1" si="15"/>
        <v>0</v>
      </c>
      <c r="AK88" s="2">
        <f t="shared" ca="1" si="15"/>
        <v>2</v>
      </c>
      <c r="AL88" s="2">
        <f t="shared" ca="1" si="15"/>
        <v>2</v>
      </c>
      <c r="AM88" s="2">
        <f t="shared" ca="1" si="15"/>
        <v>1</v>
      </c>
      <c r="AN88" s="2">
        <f t="shared" ca="1" si="15"/>
        <v>0</v>
      </c>
      <c r="AO88" s="2">
        <f t="shared" ca="1" si="15"/>
        <v>1</v>
      </c>
      <c r="AP88" s="2">
        <f t="shared" ca="1" si="15"/>
        <v>0</v>
      </c>
      <c r="AQ88" s="2">
        <f t="shared" ca="1" si="15"/>
        <v>1</v>
      </c>
      <c r="AR88" s="2">
        <f t="shared" ca="1" si="15"/>
        <v>2</v>
      </c>
      <c r="AS88" s="2">
        <f t="shared" ca="1" si="15"/>
        <v>2</v>
      </c>
      <c r="AT88" s="2">
        <f t="shared" ca="1" si="15"/>
        <v>0</v>
      </c>
      <c r="AU88" s="2">
        <f t="shared" ca="1" si="15"/>
        <v>2</v>
      </c>
      <c r="AV88" s="2">
        <f t="shared" ca="1" si="15"/>
        <v>1</v>
      </c>
    </row>
    <row r="89" spans="1:48" ht="18" x14ac:dyDescent="0.25">
      <c r="A89" s="5">
        <v>84</v>
      </c>
      <c r="B89" s="19">
        <f t="shared" ca="1" si="2"/>
        <v>0.33333333333333331</v>
      </c>
      <c r="C89" s="19">
        <f t="shared" ca="1" si="3"/>
        <v>0.23333333333333334</v>
      </c>
      <c r="D89" s="19">
        <f t="shared" ca="1" si="4"/>
        <v>0.43333333333333335</v>
      </c>
      <c r="E89" s="19">
        <f t="shared" ca="1" si="5"/>
        <v>0</v>
      </c>
      <c r="F89" s="19">
        <f t="shared" ca="1" si="6"/>
        <v>0</v>
      </c>
      <c r="G89" s="31">
        <f t="array" aca="1" ref="G89" ca="1">SUM(B$5:F$5*B89:F89)</f>
        <v>1.1000000000000001</v>
      </c>
      <c r="S89" s="2">
        <f t="shared" ca="1" si="16"/>
        <v>1</v>
      </c>
      <c r="T89" s="2">
        <f t="shared" ca="1" si="16"/>
        <v>1</v>
      </c>
      <c r="U89" s="2">
        <f t="shared" ca="1" si="16"/>
        <v>2</v>
      </c>
      <c r="V89" s="2">
        <f t="shared" ca="1" si="16"/>
        <v>2</v>
      </c>
      <c r="W89" s="2">
        <f t="shared" ca="1" si="16"/>
        <v>0</v>
      </c>
      <c r="X89" s="2">
        <f t="shared" ca="1" si="16"/>
        <v>2</v>
      </c>
      <c r="Y89" s="2">
        <f t="shared" ca="1" si="16"/>
        <v>0</v>
      </c>
      <c r="Z89" s="2">
        <f t="shared" ca="1" si="16"/>
        <v>1</v>
      </c>
      <c r="AA89" s="2">
        <f t="shared" ca="1" si="16"/>
        <v>0</v>
      </c>
      <c r="AB89" s="2">
        <f t="shared" ca="1" si="16"/>
        <v>2</v>
      </c>
      <c r="AC89" s="2">
        <f t="shared" ca="1" si="16"/>
        <v>1</v>
      </c>
      <c r="AD89" s="2">
        <f t="shared" ca="1" si="16"/>
        <v>2</v>
      </c>
      <c r="AE89" s="2">
        <f t="shared" ca="1" si="16"/>
        <v>0</v>
      </c>
      <c r="AF89" s="2">
        <f t="shared" ca="1" si="16"/>
        <v>2</v>
      </c>
      <c r="AG89" s="2">
        <f t="shared" ca="1" si="16"/>
        <v>0</v>
      </c>
      <c r="AH89" s="2">
        <f t="shared" ca="1" si="11"/>
        <v>2</v>
      </c>
      <c r="AI89" s="2">
        <f t="shared" ca="1" si="15"/>
        <v>0</v>
      </c>
      <c r="AJ89" s="2">
        <f t="shared" ca="1" si="15"/>
        <v>0</v>
      </c>
      <c r="AK89" s="2">
        <f t="shared" ca="1" si="15"/>
        <v>2</v>
      </c>
      <c r="AL89" s="2">
        <f t="shared" ca="1" si="15"/>
        <v>2</v>
      </c>
      <c r="AM89" s="2">
        <f t="shared" ca="1" si="15"/>
        <v>1</v>
      </c>
      <c r="AN89" s="2">
        <f t="shared" ca="1" si="15"/>
        <v>2</v>
      </c>
      <c r="AO89" s="2">
        <f t="shared" ca="1" si="15"/>
        <v>2</v>
      </c>
      <c r="AP89" s="2">
        <f t="shared" ca="1" si="15"/>
        <v>0</v>
      </c>
      <c r="AQ89" s="2">
        <f t="shared" ca="1" si="15"/>
        <v>2</v>
      </c>
      <c r="AR89" s="2">
        <f t="shared" ca="1" si="15"/>
        <v>0</v>
      </c>
      <c r="AS89" s="2">
        <f t="shared" ca="1" si="15"/>
        <v>2</v>
      </c>
      <c r="AT89" s="2">
        <f t="shared" ca="1" si="15"/>
        <v>0</v>
      </c>
      <c r="AU89" s="2">
        <f t="shared" ca="1" si="15"/>
        <v>1</v>
      </c>
      <c r="AV89" s="2">
        <f t="shared" ca="1" si="15"/>
        <v>1</v>
      </c>
    </row>
    <row r="90" spans="1:48" ht="18" x14ac:dyDescent="0.25">
      <c r="A90" s="5">
        <v>85</v>
      </c>
      <c r="B90" s="19">
        <f t="shared" ca="1" si="2"/>
        <v>0.5</v>
      </c>
      <c r="C90" s="19">
        <f t="shared" ca="1" si="3"/>
        <v>0.2</v>
      </c>
      <c r="D90" s="19">
        <f t="shared" ca="1" si="4"/>
        <v>0.2</v>
      </c>
      <c r="E90" s="19">
        <f t="shared" ca="1" si="5"/>
        <v>0</v>
      </c>
      <c r="F90" s="19">
        <f t="shared" ca="1" si="6"/>
        <v>0.1</v>
      </c>
      <c r="G90" s="31">
        <f t="array" aca="1" ref="G90" ca="1">SUM(B$5:F$5*B90:F90)</f>
        <v>1</v>
      </c>
      <c r="S90" s="2">
        <f t="shared" ca="1" si="16"/>
        <v>0</v>
      </c>
      <c r="T90" s="2">
        <f t="shared" ca="1" si="16"/>
        <v>2</v>
      </c>
      <c r="U90" s="2">
        <f t="shared" ca="1" si="16"/>
        <v>0</v>
      </c>
      <c r="V90" s="2">
        <f t="shared" ca="1" si="16"/>
        <v>1</v>
      </c>
      <c r="W90" s="2">
        <f t="shared" ca="1" si="16"/>
        <v>1</v>
      </c>
      <c r="X90" s="2">
        <f t="shared" ca="1" si="16"/>
        <v>2</v>
      </c>
      <c r="Y90" s="2">
        <f t="shared" ca="1" si="16"/>
        <v>2</v>
      </c>
      <c r="Z90" s="2">
        <f t="shared" ca="1" si="16"/>
        <v>0</v>
      </c>
      <c r="AA90" s="2">
        <f t="shared" ca="1" si="16"/>
        <v>0</v>
      </c>
      <c r="AB90" s="2">
        <f t="shared" ca="1" si="16"/>
        <v>0</v>
      </c>
      <c r="AC90" s="2">
        <f t="shared" ca="1" si="16"/>
        <v>0</v>
      </c>
      <c r="AD90" s="2">
        <f t="shared" ca="1" si="16"/>
        <v>0</v>
      </c>
      <c r="AE90" s="2">
        <f t="shared" ca="1" si="16"/>
        <v>0</v>
      </c>
      <c r="AF90" s="2">
        <f t="shared" ca="1" si="16"/>
        <v>0</v>
      </c>
      <c r="AG90" s="2">
        <f t="shared" ca="1" si="16"/>
        <v>4</v>
      </c>
      <c r="AH90" s="2">
        <f t="shared" ca="1" si="11"/>
        <v>4</v>
      </c>
      <c r="AI90" s="2">
        <f t="shared" ca="1" si="15"/>
        <v>0</v>
      </c>
      <c r="AJ90" s="2">
        <f t="shared" ca="1" si="15"/>
        <v>2</v>
      </c>
      <c r="AK90" s="2">
        <f t="shared" ca="1" si="15"/>
        <v>0</v>
      </c>
      <c r="AL90" s="2">
        <f t="shared" ca="1" si="15"/>
        <v>1</v>
      </c>
      <c r="AM90" s="2">
        <f t="shared" ca="1" si="15"/>
        <v>1</v>
      </c>
      <c r="AN90" s="2">
        <f t="shared" ca="1" si="15"/>
        <v>0</v>
      </c>
      <c r="AO90" s="2">
        <f t="shared" ca="1" si="15"/>
        <v>2</v>
      </c>
      <c r="AP90" s="2">
        <f t="shared" ca="1" si="15"/>
        <v>0</v>
      </c>
      <c r="AQ90" s="2">
        <f t="shared" ca="1" si="15"/>
        <v>1</v>
      </c>
      <c r="AR90" s="2">
        <f t="shared" ca="1" si="15"/>
        <v>0</v>
      </c>
      <c r="AS90" s="2">
        <f t="shared" ca="1" si="15"/>
        <v>1</v>
      </c>
      <c r="AT90" s="2">
        <f t="shared" ca="1" si="15"/>
        <v>0</v>
      </c>
      <c r="AU90" s="2">
        <f t="shared" ca="1" si="15"/>
        <v>2</v>
      </c>
      <c r="AV90" s="2">
        <f t="shared" ca="1" si="15"/>
        <v>4</v>
      </c>
    </row>
    <row r="91" spans="1:48" ht="18" x14ac:dyDescent="0.25">
      <c r="A91" s="5">
        <v>86</v>
      </c>
      <c r="B91" s="19">
        <f t="shared" ca="1" si="2"/>
        <v>0.53333333333333333</v>
      </c>
      <c r="C91" s="19">
        <f t="shared" ca="1" si="3"/>
        <v>0.36666666666666664</v>
      </c>
      <c r="D91" s="19">
        <f t="shared" ca="1" si="4"/>
        <v>0.1</v>
      </c>
      <c r="E91" s="19">
        <f t="shared" ca="1" si="5"/>
        <v>0</v>
      </c>
      <c r="F91" s="19">
        <f t="shared" ca="1" si="6"/>
        <v>0</v>
      </c>
      <c r="G91" s="31">
        <f t="array" aca="1" ref="G91" ca="1">SUM(B$5:F$5*B91:F91)</f>
        <v>0.56666666666666665</v>
      </c>
      <c r="S91" s="2">
        <f t="shared" ca="1" si="16"/>
        <v>0</v>
      </c>
      <c r="T91" s="2">
        <f t="shared" ca="1" si="16"/>
        <v>0</v>
      </c>
      <c r="U91" s="2">
        <f t="shared" ca="1" si="16"/>
        <v>2</v>
      </c>
      <c r="V91" s="2">
        <f t="shared" ca="1" si="16"/>
        <v>1</v>
      </c>
      <c r="W91" s="2">
        <f t="shared" ca="1" si="16"/>
        <v>1</v>
      </c>
      <c r="X91" s="2">
        <f t="shared" ca="1" si="16"/>
        <v>1</v>
      </c>
      <c r="Y91" s="2">
        <f t="shared" ca="1" si="16"/>
        <v>0</v>
      </c>
      <c r="Z91" s="2">
        <f t="shared" ca="1" si="16"/>
        <v>2</v>
      </c>
      <c r="AA91" s="2">
        <f t="shared" ca="1" si="16"/>
        <v>0</v>
      </c>
      <c r="AB91" s="2">
        <f t="shared" ca="1" si="16"/>
        <v>0</v>
      </c>
      <c r="AC91" s="2">
        <f t="shared" ca="1" si="16"/>
        <v>0</v>
      </c>
      <c r="AD91" s="2">
        <f t="shared" ca="1" si="16"/>
        <v>0</v>
      </c>
      <c r="AE91" s="2">
        <f t="shared" ca="1" si="16"/>
        <v>1</v>
      </c>
      <c r="AF91" s="2">
        <f t="shared" ca="1" si="16"/>
        <v>0</v>
      </c>
      <c r="AG91" s="2">
        <f t="shared" ca="1" si="16"/>
        <v>0</v>
      </c>
      <c r="AH91" s="2">
        <f t="shared" ca="1" si="11"/>
        <v>0</v>
      </c>
      <c r="AI91" s="2">
        <f t="shared" ca="1" si="15"/>
        <v>0</v>
      </c>
      <c r="AJ91" s="2">
        <f t="shared" ca="1" si="15"/>
        <v>0</v>
      </c>
      <c r="AK91" s="2">
        <f t="shared" ca="1" si="15"/>
        <v>1</v>
      </c>
      <c r="AL91" s="2">
        <f t="shared" ca="1" si="15"/>
        <v>1</v>
      </c>
      <c r="AM91" s="2">
        <f t="shared" ca="1" si="15"/>
        <v>1</v>
      </c>
      <c r="AN91" s="2">
        <f t="shared" ca="1" si="15"/>
        <v>1</v>
      </c>
      <c r="AO91" s="2">
        <f t="shared" ca="1" si="15"/>
        <v>0</v>
      </c>
      <c r="AP91" s="2">
        <f t="shared" ca="1" si="15"/>
        <v>1</v>
      </c>
      <c r="AQ91" s="2">
        <f t="shared" ca="1" si="15"/>
        <v>0</v>
      </c>
      <c r="AR91" s="2">
        <f t="shared" ref="AI91:AV105" ca="1" si="17">INDEX($S$2:$AP$2,RANDBETWEEN(1,24))</f>
        <v>2</v>
      </c>
      <c r="AS91" s="2">
        <f t="shared" ca="1" si="17"/>
        <v>1</v>
      </c>
      <c r="AT91" s="2">
        <f t="shared" ca="1" si="17"/>
        <v>1</v>
      </c>
      <c r="AU91" s="2">
        <f t="shared" ca="1" si="17"/>
        <v>0</v>
      </c>
      <c r="AV91" s="2">
        <f t="shared" ca="1" si="17"/>
        <v>0</v>
      </c>
    </row>
    <row r="92" spans="1:48" ht="18" x14ac:dyDescent="0.25">
      <c r="A92" s="5">
        <v>87</v>
      </c>
      <c r="B92" s="19">
        <f t="shared" ca="1" si="2"/>
        <v>0.4</v>
      </c>
      <c r="C92" s="19">
        <f t="shared" ca="1" si="3"/>
        <v>0.26666666666666666</v>
      </c>
      <c r="D92" s="19">
        <f t="shared" ca="1" si="4"/>
        <v>0.26666666666666666</v>
      </c>
      <c r="E92" s="19">
        <f t="shared" ca="1" si="5"/>
        <v>0</v>
      </c>
      <c r="F92" s="19">
        <f t="shared" ca="1" si="6"/>
        <v>6.6666666666666666E-2</v>
      </c>
      <c r="G92" s="31">
        <f t="array" aca="1" ref="G92" ca="1">SUM(B$5:F$5*B92:F92)</f>
        <v>1.0666666666666667</v>
      </c>
      <c r="S92" s="2">
        <f t="shared" ca="1" si="16"/>
        <v>0</v>
      </c>
      <c r="T92" s="2">
        <f t="shared" ca="1" si="16"/>
        <v>0</v>
      </c>
      <c r="U92" s="2">
        <f t="shared" ca="1" si="16"/>
        <v>2</v>
      </c>
      <c r="V92" s="2">
        <f t="shared" ca="1" si="16"/>
        <v>2</v>
      </c>
      <c r="W92" s="2">
        <f t="shared" ca="1" si="16"/>
        <v>0</v>
      </c>
      <c r="X92" s="2">
        <f t="shared" ca="1" si="16"/>
        <v>0</v>
      </c>
      <c r="Y92" s="2">
        <f t="shared" ca="1" si="16"/>
        <v>0</v>
      </c>
      <c r="Z92" s="2">
        <f t="shared" ca="1" si="16"/>
        <v>1</v>
      </c>
      <c r="AA92" s="2">
        <f t="shared" ca="1" si="16"/>
        <v>2</v>
      </c>
      <c r="AB92" s="2">
        <f t="shared" ca="1" si="16"/>
        <v>0</v>
      </c>
      <c r="AC92" s="2">
        <f t="shared" ca="1" si="16"/>
        <v>0</v>
      </c>
      <c r="AD92" s="2">
        <f t="shared" ca="1" si="16"/>
        <v>2</v>
      </c>
      <c r="AE92" s="2">
        <f t="shared" ca="1" si="16"/>
        <v>4</v>
      </c>
      <c r="AF92" s="2">
        <f t="shared" ca="1" si="16"/>
        <v>2</v>
      </c>
      <c r="AG92" s="2">
        <f t="shared" ca="1" si="16"/>
        <v>1</v>
      </c>
      <c r="AH92" s="2">
        <f t="shared" ca="1" si="11"/>
        <v>0</v>
      </c>
      <c r="AI92" s="2">
        <f t="shared" ca="1" si="17"/>
        <v>0</v>
      </c>
      <c r="AJ92" s="2">
        <f t="shared" ca="1" si="17"/>
        <v>1</v>
      </c>
      <c r="AK92" s="2">
        <f t="shared" ca="1" si="17"/>
        <v>2</v>
      </c>
      <c r="AL92" s="2">
        <f t="shared" ca="1" si="17"/>
        <v>2</v>
      </c>
      <c r="AM92" s="2">
        <f t="shared" ca="1" si="17"/>
        <v>1</v>
      </c>
      <c r="AN92" s="2">
        <f t="shared" ca="1" si="17"/>
        <v>1</v>
      </c>
      <c r="AO92" s="2">
        <f t="shared" ca="1" si="17"/>
        <v>0</v>
      </c>
      <c r="AP92" s="2">
        <f t="shared" ca="1" si="17"/>
        <v>2</v>
      </c>
      <c r="AQ92" s="2">
        <f t="shared" ca="1" si="17"/>
        <v>4</v>
      </c>
      <c r="AR92" s="2">
        <f t="shared" ca="1" si="17"/>
        <v>1</v>
      </c>
      <c r="AS92" s="2">
        <f t="shared" ca="1" si="17"/>
        <v>1</v>
      </c>
      <c r="AT92" s="2">
        <f t="shared" ca="1" si="17"/>
        <v>0</v>
      </c>
      <c r="AU92" s="2">
        <f t="shared" ca="1" si="17"/>
        <v>1</v>
      </c>
      <c r="AV92" s="2">
        <f t="shared" ca="1" si="17"/>
        <v>0</v>
      </c>
    </row>
    <row r="93" spans="1:48" ht="18" x14ac:dyDescent="0.25">
      <c r="A93" s="5">
        <v>88</v>
      </c>
      <c r="B93" s="19">
        <f t="shared" ca="1" si="2"/>
        <v>0.53333333333333333</v>
      </c>
      <c r="C93" s="19">
        <f t="shared" ca="1" si="3"/>
        <v>0.16666666666666666</v>
      </c>
      <c r="D93" s="19">
        <f t="shared" ca="1" si="4"/>
        <v>0.23333333333333334</v>
      </c>
      <c r="E93" s="19">
        <f t="shared" ca="1" si="5"/>
        <v>0</v>
      </c>
      <c r="F93" s="19">
        <f t="shared" ca="1" si="6"/>
        <v>6.6666666666666666E-2</v>
      </c>
      <c r="G93" s="31">
        <f t="array" aca="1" ref="G93" ca="1">SUM(B$5:F$5*B93:F93)</f>
        <v>0.89999999999999991</v>
      </c>
      <c r="S93" s="2">
        <f t="shared" ca="1" si="16"/>
        <v>0</v>
      </c>
      <c r="T93" s="2">
        <f t="shared" ca="1" si="16"/>
        <v>1</v>
      </c>
      <c r="U93" s="2">
        <f t="shared" ca="1" si="16"/>
        <v>0</v>
      </c>
      <c r="V93" s="2">
        <f t="shared" ca="1" si="16"/>
        <v>1</v>
      </c>
      <c r="W93" s="2">
        <f t="shared" ca="1" si="16"/>
        <v>2</v>
      </c>
      <c r="X93" s="2">
        <f t="shared" ca="1" si="16"/>
        <v>1</v>
      </c>
      <c r="Y93" s="2">
        <f t="shared" ca="1" si="16"/>
        <v>0</v>
      </c>
      <c r="Z93" s="2">
        <f t="shared" ca="1" si="16"/>
        <v>4</v>
      </c>
      <c r="AA93" s="2">
        <f t="shared" ca="1" si="16"/>
        <v>2</v>
      </c>
      <c r="AB93" s="2">
        <f t="shared" ca="1" si="16"/>
        <v>0</v>
      </c>
      <c r="AC93" s="2">
        <f t="shared" ca="1" si="16"/>
        <v>1</v>
      </c>
      <c r="AD93" s="2">
        <f t="shared" ca="1" si="16"/>
        <v>0</v>
      </c>
      <c r="AE93" s="2">
        <f t="shared" ca="1" si="16"/>
        <v>1</v>
      </c>
      <c r="AF93" s="2">
        <f t="shared" ca="1" si="16"/>
        <v>2</v>
      </c>
      <c r="AG93" s="2">
        <f t="shared" ca="1" si="16"/>
        <v>0</v>
      </c>
      <c r="AH93" s="2">
        <f t="shared" ca="1" si="11"/>
        <v>0</v>
      </c>
      <c r="AI93" s="2">
        <f t="shared" ca="1" si="17"/>
        <v>0</v>
      </c>
      <c r="AJ93" s="2">
        <f t="shared" ca="1" si="17"/>
        <v>2</v>
      </c>
      <c r="AK93" s="2">
        <f t="shared" ca="1" si="17"/>
        <v>0</v>
      </c>
      <c r="AL93" s="2">
        <f t="shared" ca="1" si="17"/>
        <v>0</v>
      </c>
      <c r="AM93" s="2">
        <f t="shared" ca="1" si="17"/>
        <v>0</v>
      </c>
      <c r="AN93" s="2">
        <f t="shared" ca="1" si="17"/>
        <v>2</v>
      </c>
      <c r="AO93" s="2">
        <f t="shared" ca="1" si="17"/>
        <v>2</v>
      </c>
      <c r="AP93" s="2">
        <f t="shared" ca="1" si="17"/>
        <v>0</v>
      </c>
      <c r="AQ93" s="2">
        <f t="shared" ca="1" si="17"/>
        <v>4</v>
      </c>
      <c r="AR93" s="2">
        <f t="shared" ca="1" si="17"/>
        <v>0</v>
      </c>
      <c r="AS93" s="2">
        <f t="shared" ca="1" si="17"/>
        <v>0</v>
      </c>
      <c r="AT93" s="2">
        <f t="shared" ca="1" si="17"/>
        <v>0</v>
      </c>
      <c r="AU93" s="2">
        <f t="shared" ca="1" si="17"/>
        <v>2</v>
      </c>
      <c r="AV93" s="2">
        <f t="shared" ca="1" si="17"/>
        <v>0</v>
      </c>
    </row>
    <row r="94" spans="1:48" ht="18" x14ac:dyDescent="0.25">
      <c r="A94" s="5">
        <v>89</v>
      </c>
      <c r="B94" s="19">
        <f t="shared" ca="1" si="2"/>
        <v>0.46666666666666667</v>
      </c>
      <c r="C94" s="19">
        <f t="shared" ca="1" si="3"/>
        <v>0.3</v>
      </c>
      <c r="D94" s="19">
        <f t="shared" ca="1" si="4"/>
        <v>0.16666666666666666</v>
      </c>
      <c r="E94" s="19">
        <f t="shared" ca="1" si="5"/>
        <v>0</v>
      </c>
      <c r="F94" s="19">
        <f t="shared" ca="1" si="6"/>
        <v>6.6666666666666666E-2</v>
      </c>
      <c r="G94" s="31">
        <f t="array" aca="1" ref="G94" ca="1">SUM(B$5:F$5*B94:F94)</f>
        <v>0.89999999999999991</v>
      </c>
      <c r="S94" s="2">
        <f t="shared" ca="1" si="16"/>
        <v>1</v>
      </c>
      <c r="T94" s="2">
        <f t="shared" ca="1" si="16"/>
        <v>4</v>
      </c>
      <c r="U94" s="2">
        <f t="shared" ca="1" si="16"/>
        <v>0</v>
      </c>
      <c r="V94" s="2">
        <f t="shared" ca="1" si="16"/>
        <v>0</v>
      </c>
      <c r="W94" s="2">
        <f t="shared" ca="1" si="16"/>
        <v>1</v>
      </c>
      <c r="X94" s="2">
        <f t="shared" ca="1" si="16"/>
        <v>2</v>
      </c>
      <c r="Y94" s="2">
        <f t="shared" ca="1" si="16"/>
        <v>0</v>
      </c>
      <c r="Z94" s="2">
        <f t="shared" ca="1" si="16"/>
        <v>0</v>
      </c>
      <c r="AA94" s="2">
        <f t="shared" ca="1" si="16"/>
        <v>1</v>
      </c>
      <c r="AB94" s="2">
        <f t="shared" ca="1" si="16"/>
        <v>0</v>
      </c>
      <c r="AC94" s="2">
        <f t="shared" ca="1" si="16"/>
        <v>1</v>
      </c>
      <c r="AD94" s="2">
        <f t="shared" ca="1" si="16"/>
        <v>0</v>
      </c>
      <c r="AE94" s="2">
        <f t="shared" ca="1" si="16"/>
        <v>0</v>
      </c>
      <c r="AF94" s="2">
        <f t="shared" ca="1" si="16"/>
        <v>0</v>
      </c>
      <c r="AG94" s="2">
        <f t="shared" ca="1" si="16"/>
        <v>2</v>
      </c>
      <c r="AH94" s="2">
        <f t="shared" ca="1" si="11"/>
        <v>1</v>
      </c>
      <c r="AI94" s="2">
        <f t="shared" ca="1" si="17"/>
        <v>0</v>
      </c>
      <c r="AJ94" s="2">
        <f t="shared" ca="1" si="17"/>
        <v>1</v>
      </c>
      <c r="AK94" s="2">
        <f t="shared" ca="1" si="17"/>
        <v>1</v>
      </c>
      <c r="AL94" s="2">
        <f t="shared" ca="1" si="17"/>
        <v>4</v>
      </c>
      <c r="AM94" s="2">
        <f t="shared" ca="1" si="17"/>
        <v>2</v>
      </c>
      <c r="AN94" s="2">
        <f t="shared" ca="1" si="17"/>
        <v>0</v>
      </c>
      <c r="AO94" s="2">
        <f t="shared" ca="1" si="17"/>
        <v>1</v>
      </c>
      <c r="AP94" s="2">
        <f t="shared" ca="1" si="17"/>
        <v>0</v>
      </c>
      <c r="AQ94" s="2">
        <f t="shared" ca="1" si="17"/>
        <v>1</v>
      </c>
      <c r="AR94" s="2">
        <f t="shared" ca="1" si="17"/>
        <v>0</v>
      </c>
      <c r="AS94" s="2">
        <f t="shared" ca="1" si="17"/>
        <v>0</v>
      </c>
      <c r="AT94" s="2">
        <f t="shared" ca="1" si="17"/>
        <v>2</v>
      </c>
      <c r="AU94" s="2">
        <f t="shared" ca="1" si="17"/>
        <v>0</v>
      </c>
      <c r="AV94" s="2">
        <f t="shared" ca="1" si="17"/>
        <v>2</v>
      </c>
    </row>
    <row r="95" spans="1:48" ht="18" x14ac:dyDescent="0.25">
      <c r="A95" s="5">
        <v>90</v>
      </c>
      <c r="B95" s="19">
        <f t="shared" ca="1" si="2"/>
        <v>0.43333333333333335</v>
      </c>
      <c r="C95" s="19">
        <f t="shared" ca="1" si="3"/>
        <v>0.3</v>
      </c>
      <c r="D95" s="19">
        <f t="shared" ca="1" si="4"/>
        <v>0.26666666666666666</v>
      </c>
      <c r="E95" s="19">
        <f t="shared" ca="1" si="5"/>
        <v>0</v>
      </c>
      <c r="F95" s="19">
        <f t="shared" ca="1" si="6"/>
        <v>0</v>
      </c>
      <c r="G95" s="31">
        <f t="array" aca="1" ref="G95" ca="1">SUM(B$5:F$5*B95:F95)</f>
        <v>0.83333333333333326</v>
      </c>
      <c r="S95" s="2">
        <f t="shared" ca="1" si="16"/>
        <v>2</v>
      </c>
      <c r="T95" s="2">
        <f t="shared" ca="1" si="16"/>
        <v>1</v>
      </c>
      <c r="U95" s="2">
        <f t="shared" ca="1" si="16"/>
        <v>1</v>
      </c>
      <c r="V95" s="2">
        <f t="shared" ca="1" si="16"/>
        <v>0</v>
      </c>
      <c r="W95" s="2">
        <f t="shared" ca="1" si="16"/>
        <v>2</v>
      </c>
      <c r="X95" s="2">
        <f t="shared" ca="1" si="16"/>
        <v>1</v>
      </c>
      <c r="Y95" s="2">
        <f t="shared" ca="1" si="16"/>
        <v>1</v>
      </c>
      <c r="Z95" s="2">
        <f t="shared" ca="1" si="16"/>
        <v>2</v>
      </c>
      <c r="AA95" s="2">
        <f t="shared" ca="1" si="16"/>
        <v>0</v>
      </c>
      <c r="AB95" s="2">
        <f t="shared" ca="1" si="16"/>
        <v>1</v>
      </c>
      <c r="AC95" s="2">
        <f t="shared" ca="1" si="16"/>
        <v>0</v>
      </c>
      <c r="AD95" s="2">
        <f t="shared" ca="1" si="16"/>
        <v>0</v>
      </c>
      <c r="AE95" s="2">
        <f t="shared" ca="1" si="16"/>
        <v>0</v>
      </c>
      <c r="AF95" s="2">
        <f t="shared" ca="1" si="16"/>
        <v>0</v>
      </c>
      <c r="AG95" s="2">
        <f t="shared" ca="1" si="16"/>
        <v>0</v>
      </c>
      <c r="AH95" s="2">
        <f t="shared" ca="1" si="11"/>
        <v>2</v>
      </c>
      <c r="AI95" s="2">
        <f t="shared" ca="1" si="17"/>
        <v>0</v>
      </c>
      <c r="AJ95" s="2">
        <f t="shared" ca="1" si="17"/>
        <v>1</v>
      </c>
      <c r="AK95" s="2">
        <f t="shared" ca="1" si="17"/>
        <v>1</v>
      </c>
      <c r="AL95" s="2">
        <f t="shared" ca="1" si="17"/>
        <v>0</v>
      </c>
      <c r="AM95" s="2">
        <f t="shared" ca="1" si="17"/>
        <v>2</v>
      </c>
      <c r="AN95" s="2">
        <f t="shared" ca="1" si="17"/>
        <v>2</v>
      </c>
      <c r="AO95" s="2">
        <f t="shared" ca="1" si="17"/>
        <v>0</v>
      </c>
      <c r="AP95" s="2">
        <f t="shared" ca="1" si="17"/>
        <v>2</v>
      </c>
      <c r="AQ95" s="2">
        <f t="shared" ca="1" si="17"/>
        <v>0</v>
      </c>
      <c r="AR95" s="2">
        <f t="shared" ca="1" si="17"/>
        <v>0</v>
      </c>
      <c r="AS95" s="2">
        <f t="shared" ca="1" si="17"/>
        <v>0</v>
      </c>
      <c r="AT95" s="2">
        <f t="shared" ca="1" si="17"/>
        <v>1</v>
      </c>
      <c r="AU95" s="2">
        <f t="shared" ca="1" si="17"/>
        <v>1</v>
      </c>
      <c r="AV95" s="2">
        <f t="shared" ca="1" si="17"/>
        <v>2</v>
      </c>
    </row>
    <row r="96" spans="1:48" ht="18" x14ac:dyDescent="0.25">
      <c r="A96" s="5">
        <v>91</v>
      </c>
      <c r="B96" s="19">
        <f t="shared" ca="1" si="2"/>
        <v>0.4</v>
      </c>
      <c r="C96" s="19">
        <f t="shared" ca="1" si="3"/>
        <v>0.33333333333333331</v>
      </c>
      <c r="D96" s="19">
        <f t="shared" ca="1" si="4"/>
        <v>0.2</v>
      </c>
      <c r="E96" s="19">
        <f t="shared" ca="1" si="5"/>
        <v>0</v>
      </c>
      <c r="F96" s="19">
        <f t="shared" ca="1" si="6"/>
        <v>6.6666666666666666E-2</v>
      </c>
      <c r="G96" s="31">
        <f t="array" aca="1" ref="G96" ca="1">SUM(B$5:F$5*B96:F96)</f>
        <v>1</v>
      </c>
      <c r="S96" s="2">
        <f t="shared" ca="1" si="16"/>
        <v>1</v>
      </c>
      <c r="T96" s="2">
        <f t="shared" ca="1" si="16"/>
        <v>1</v>
      </c>
      <c r="U96" s="2">
        <f t="shared" ca="1" si="16"/>
        <v>4</v>
      </c>
      <c r="V96" s="2">
        <f t="shared" ca="1" si="16"/>
        <v>0</v>
      </c>
      <c r="W96" s="2">
        <f t="shared" ca="1" si="16"/>
        <v>1</v>
      </c>
      <c r="X96" s="2">
        <f t="shared" ca="1" si="16"/>
        <v>1</v>
      </c>
      <c r="Y96" s="2">
        <f t="shared" ca="1" si="16"/>
        <v>0</v>
      </c>
      <c r="Z96" s="2">
        <f t="shared" ca="1" si="16"/>
        <v>1</v>
      </c>
      <c r="AA96" s="2">
        <f t="shared" ca="1" si="16"/>
        <v>4</v>
      </c>
      <c r="AB96" s="2">
        <f t="shared" ca="1" si="16"/>
        <v>0</v>
      </c>
      <c r="AC96" s="2">
        <f t="shared" ca="1" si="16"/>
        <v>0</v>
      </c>
      <c r="AD96" s="2">
        <f t="shared" ca="1" si="16"/>
        <v>0</v>
      </c>
      <c r="AE96" s="2">
        <f t="shared" ca="1" si="16"/>
        <v>1</v>
      </c>
      <c r="AF96" s="2">
        <f t="shared" ca="1" si="16"/>
        <v>0</v>
      </c>
      <c r="AG96" s="2">
        <f t="shared" ca="1" si="16"/>
        <v>2</v>
      </c>
      <c r="AH96" s="2">
        <f t="shared" ca="1" si="11"/>
        <v>0</v>
      </c>
      <c r="AI96" s="2">
        <f t="shared" ca="1" si="17"/>
        <v>2</v>
      </c>
      <c r="AJ96" s="2">
        <f t="shared" ca="1" si="17"/>
        <v>2</v>
      </c>
      <c r="AK96" s="2">
        <f t="shared" ca="1" si="17"/>
        <v>0</v>
      </c>
      <c r="AL96" s="2">
        <f t="shared" ca="1" si="17"/>
        <v>2</v>
      </c>
      <c r="AM96" s="2">
        <f t="shared" ca="1" si="17"/>
        <v>0</v>
      </c>
      <c r="AN96" s="2">
        <f t="shared" ca="1" si="17"/>
        <v>0</v>
      </c>
      <c r="AO96" s="2">
        <f t="shared" ca="1" si="17"/>
        <v>1</v>
      </c>
      <c r="AP96" s="2">
        <f t="shared" ca="1" si="17"/>
        <v>2</v>
      </c>
      <c r="AQ96" s="2">
        <f t="shared" ca="1" si="17"/>
        <v>0</v>
      </c>
      <c r="AR96" s="2">
        <f t="shared" ca="1" si="17"/>
        <v>1</v>
      </c>
      <c r="AS96" s="2">
        <f t="shared" ca="1" si="17"/>
        <v>0</v>
      </c>
      <c r="AT96" s="2">
        <f t="shared" ca="1" si="17"/>
        <v>1</v>
      </c>
      <c r="AU96" s="2">
        <f t="shared" ca="1" si="17"/>
        <v>2</v>
      </c>
      <c r="AV96" s="2">
        <f t="shared" ca="1" si="17"/>
        <v>1</v>
      </c>
    </row>
    <row r="97" spans="1:48" ht="18" x14ac:dyDescent="0.25">
      <c r="A97" s="5">
        <v>92</v>
      </c>
      <c r="B97" s="19">
        <f t="shared" ca="1" si="2"/>
        <v>0.4</v>
      </c>
      <c r="C97" s="19">
        <f t="shared" ca="1" si="3"/>
        <v>0.26666666666666666</v>
      </c>
      <c r="D97" s="19">
        <f t="shared" ca="1" si="4"/>
        <v>0.26666666666666666</v>
      </c>
      <c r="E97" s="19">
        <f t="shared" ca="1" si="5"/>
        <v>0</v>
      </c>
      <c r="F97" s="19">
        <f t="shared" ca="1" si="6"/>
        <v>6.6666666666666666E-2</v>
      </c>
      <c r="G97" s="31">
        <f t="array" aca="1" ref="G97" ca="1">SUM(B$5:F$5*B97:F97)</f>
        <v>1.0666666666666667</v>
      </c>
      <c r="S97" s="2">
        <f t="shared" ca="1" si="16"/>
        <v>0</v>
      </c>
      <c r="T97" s="2">
        <f t="shared" ca="1" si="16"/>
        <v>0</v>
      </c>
      <c r="U97" s="2">
        <f t="shared" ca="1" si="16"/>
        <v>0</v>
      </c>
      <c r="V97" s="2">
        <f t="shared" ca="1" si="16"/>
        <v>1</v>
      </c>
      <c r="W97" s="2">
        <f t="shared" ca="1" si="16"/>
        <v>2</v>
      </c>
      <c r="X97" s="2">
        <f t="shared" ca="1" si="16"/>
        <v>1</v>
      </c>
      <c r="Y97" s="2">
        <f t="shared" ca="1" si="16"/>
        <v>1</v>
      </c>
      <c r="Z97" s="2">
        <f t="shared" ca="1" si="16"/>
        <v>1</v>
      </c>
      <c r="AA97" s="2">
        <f t="shared" ca="1" si="16"/>
        <v>0</v>
      </c>
      <c r="AB97" s="2">
        <f t="shared" ca="1" si="16"/>
        <v>1</v>
      </c>
      <c r="AC97" s="2">
        <f t="shared" ca="1" si="16"/>
        <v>1</v>
      </c>
      <c r="AD97" s="2">
        <f t="shared" ca="1" si="16"/>
        <v>0</v>
      </c>
      <c r="AE97" s="2">
        <f t="shared" ca="1" si="16"/>
        <v>2</v>
      </c>
      <c r="AF97" s="2">
        <f t="shared" ca="1" si="16"/>
        <v>0</v>
      </c>
      <c r="AG97" s="2">
        <f t="shared" ca="1" si="16"/>
        <v>0</v>
      </c>
      <c r="AH97" s="2">
        <f t="shared" ca="1" si="11"/>
        <v>2</v>
      </c>
      <c r="AI97" s="2">
        <f t="shared" ca="1" si="17"/>
        <v>1</v>
      </c>
      <c r="AJ97" s="2">
        <f t="shared" ca="1" si="17"/>
        <v>2</v>
      </c>
      <c r="AK97" s="2">
        <f t="shared" ca="1" si="17"/>
        <v>0</v>
      </c>
      <c r="AL97" s="2">
        <f t="shared" ca="1" si="17"/>
        <v>4</v>
      </c>
      <c r="AM97" s="2">
        <f t="shared" ca="1" si="17"/>
        <v>0</v>
      </c>
      <c r="AN97" s="2">
        <f t="shared" ca="1" si="17"/>
        <v>1</v>
      </c>
      <c r="AO97" s="2">
        <f t="shared" ca="1" si="17"/>
        <v>2</v>
      </c>
      <c r="AP97" s="2">
        <f t="shared" ca="1" si="17"/>
        <v>2</v>
      </c>
      <c r="AQ97" s="2">
        <f t="shared" ca="1" si="17"/>
        <v>0</v>
      </c>
      <c r="AR97" s="2">
        <f t="shared" ca="1" si="17"/>
        <v>0</v>
      </c>
      <c r="AS97" s="2">
        <f t="shared" ca="1" si="17"/>
        <v>0</v>
      </c>
      <c r="AT97" s="2">
        <f t="shared" ca="1" si="17"/>
        <v>2</v>
      </c>
      <c r="AU97" s="2">
        <f t="shared" ca="1" si="17"/>
        <v>2</v>
      </c>
      <c r="AV97" s="2">
        <f t="shared" ca="1" si="17"/>
        <v>4</v>
      </c>
    </row>
    <row r="98" spans="1:48" ht="18" x14ac:dyDescent="0.25">
      <c r="A98" s="5">
        <v>93</v>
      </c>
      <c r="B98" s="19">
        <f t="shared" ca="1" si="2"/>
        <v>0.4</v>
      </c>
      <c r="C98" s="19">
        <f t="shared" ca="1" si="3"/>
        <v>0.26666666666666666</v>
      </c>
      <c r="D98" s="19">
        <f t="shared" ca="1" si="4"/>
        <v>0.3</v>
      </c>
      <c r="E98" s="19">
        <f t="shared" ca="1" si="5"/>
        <v>0</v>
      </c>
      <c r="F98" s="19">
        <f t="shared" ca="1" si="6"/>
        <v>3.3333333333333333E-2</v>
      </c>
      <c r="G98" s="31">
        <f t="array" aca="1" ref="G98" ca="1">SUM(B$5:F$5*B98:F98)</f>
        <v>1</v>
      </c>
      <c r="S98" s="2">
        <f t="shared" ca="1" si="16"/>
        <v>2</v>
      </c>
      <c r="T98" s="2">
        <f t="shared" ca="1" si="16"/>
        <v>1</v>
      </c>
      <c r="U98" s="2">
        <f t="shared" ca="1" si="16"/>
        <v>0</v>
      </c>
      <c r="V98" s="2">
        <f t="shared" ca="1" si="16"/>
        <v>2</v>
      </c>
      <c r="W98" s="2">
        <f t="shared" ca="1" si="16"/>
        <v>0</v>
      </c>
      <c r="X98" s="2">
        <f t="shared" ca="1" si="16"/>
        <v>0</v>
      </c>
      <c r="Y98" s="2">
        <f t="shared" ca="1" si="16"/>
        <v>1</v>
      </c>
      <c r="Z98" s="2">
        <f t="shared" ca="1" si="16"/>
        <v>2</v>
      </c>
      <c r="AA98" s="2">
        <f t="shared" ca="1" si="16"/>
        <v>1</v>
      </c>
      <c r="AB98" s="2">
        <f t="shared" ca="1" si="16"/>
        <v>1</v>
      </c>
      <c r="AC98" s="2">
        <f t="shared" ca="1" si="16"/>
        <v>2</v>
      </c>
      <c r="AD98" s="2">
        <f t="shared" ca="1" si="16"/>
        <v>0</v>
      </c>
      <c r="AE98" s="2">
        <f t="shared" ca="1" si="16"/>
        <v>2</v>
      </c>
      <c r="AF98" s="2">
        <f t="shared" ca="1" si="16"/>
        <v>2</v>
      </c>
      <c r="AG98" s="2">
        <f t="shared" ca="1" si="16"/>
        <v>2</v>
      </c>
      <c r="AH98" s="2">
        <f t="shared" ca="1" si="11"/>
        <v>0</v>
      </c>
      <c r="AI98" s="2">
        <f t="shared" ca="1" si="17"/>
        <v>0</v>
      </c>
      <c r="AJ98" s="2">
        <f t="shared" ca="1" si="17"/>
        <v>0</v>
      </c>
      <c r="AK98" s="2">
        <f t="shared" ca="1" si="17"/>
        <v>0</v>
      </c>
      <c r="AL98" s="2">
        <f t="shared" ca="1" si="17"/>
        <v>0</v>
      </c>
      <c r="AM98" s="2">
        <f t="shared" ca="1" si="17"/>
        <v>1</v>
      </c>
      <c r="AN98" s="2">
        <f t="shared" ca="1" si="17"/>
        <v>1</v>
      </c>
      <c r="AO98" s="2">
        <f t="shared" ca="1" si="17"/>
        <v>2</v>
      </c>
      <c r="AP98" s="2">
        <f t="shared" ca="1" si="17"/>
        <v>1</v>
      </c>
      <c r="AQ98" s="2">
        <f t="shared" ca="1" si="17"/>
        <v>0</v>
      </c>
      <c r="AR98" s="2">
        <f t="shared" ca="1" si="17"/>
        <v>0</v>
      </c>
      <c r="AS98" s="2">
        <f t="shared" ca="1" si="17"/>
        <v>4</v>
      </c>
      <c r="AT98" s="2">
        <f t="shared" ca="1" si="17"/>
        <v>2</v>
      </c>
      <c r="AU98" s="2">
        <f t="shared" ca="1" si="17"/>
        <v>1</v>
      </c>
      <c r="AV98" s="2">
        <f t="shared" ca="1" si="17"/>
        <v>0</v>
      </c>
    </row>
    <row r="99" spans="1:48" ht="18" x14ac:dyDescent="0.25">
      <c r="A99" s="5">
        <v>94</v>
      </c>
      <c r="B99" s="19">
        <f t="shared" ca="1" si="2"/>
        <v>0.6</v>
      </c>
      <c r="C99" s="19">
        <f t="shared" ca="1" si="3"/>
        <v>0.33333333333333331</v>
      </c>
      <c r="D99" s="19">
        <f t="shared" ca="1" si="4"/>
        <v>6.6666666666666666E-2</v>
      </c>
      <c r="E99" s="19">
        <f t="shared" ca="1" si="5"/>
        <v>0</v>
      </c>
      <c r="F99" s="19">
        <f t="shared" ca="1" si="6"/>
        <v>0</v>
      </c>
      <c r="G99" s="31">
        <f t="array" aca="1" ref="G99" ca="1">SUM(B$5:F$5*B99:F99)</f>
        <v>0.46666666666666667</v>
      </c>
      <c r="S99" s="2">
        <f t="shared" ca="1" si="16"/>
        <v>0</v>
      </c>
      <c r="T99" s="2">
        <f t="shared" ca="1" si="16"/>
        <v>0</v>
      </c>
      <c r="U99" s="2">
        <f t="shared" ca="1" si="16"/>
        <v>1</v>
      </c>
      <c r="V99" s="2">
        <f t="shared" ca="1" si="16"/>
        <v>0</v>
      </c>
      <c r="W99" s="2">
        <f t="shared" ca="1" si="16"/>
        <v>0</v>
      </c>
      <c r="X99" s="2">
        <f t="shared" ca="1" si="16"/>
        <v>0</v>
      </c>
      <c r="Y99" s="2">
        <f t="shared" ca="1" si="16"/>
        <v>1</v>
      </c>
      <c r="Z99" s="2">
        <f t="shared" ca="1" si="16"/>
        <v>0</v>
      </c>
      <c r="AA99" s="2">
        <f t="shared" ca="1" si="16"/>
        <v>1</v>
      </c>
      <c r="AB99" s="2">
        <f t="shared" ca="1" si="16"/>
        <v>1</v>
      </c>
      <c r="AC99" s="2">
        <f t="shared" ca="1" si="16"/>
        <v>1</v>
      </c>
      <c r="AD99" s="2">
        <f t="shared" ca="1" si="16"/>
        <v>0</v>
      </c>
      <c r="AE99" s="2">
        <f t="shared" ca="1" si="16"/>
        <v>1</v>
      </c>
      <c r="AF99" s="2">
        <f t="shared" ca="1" si="16"/>
        <v>0</v>
      </c>
      <c r="AG99" s="2">
        <f t="shared" ca="1" si="16"/>
        <v>0</v>
      </c>
      <c r="AH99" s="2">
        <f t="shared" ca="1" si="11"/>
        <v>0</v>
      </c>
      <c r="AI99" s="2">
        <f t="shared" ca="1" si="17"/>
        <v>0</v>
      </c>
      <c r="AJ99" s="2">
        <f t="shared" ca="1" si="17"/>
        <v>1</v>
      </c>
      <c r="AK99" s="2">
        <f t="shared" ca="1" si="17"/>
        <v>0</v>
      </c>
      <c r="AL99" s="2">
        <f t="shared" ca="1" si="17"/>
        <v>0</v>
      </c>
      <c r="AM99" s="2">
        <f t="shared" ca="1" si="17"/>
        <v>2</v>
      </c>
      <c r="AN99" s="2">
        <f t="shared" ca="1" si="17"/>
        <v>1</v>
      </c>
      <c r="AO99" s="2">
        <f t="shared" ca="1" si="17"/>
        <v>2</v>
      </c>
      <c r="AP99" s="2">
        <f t="shared" ca="1" si="17"/>
        <v>0</v>
      </c>
      <c r="AQ99" s="2">
        <f t="shared" ca="1" si="17"/>
        <v>0</v>
      </c>
      <c r="AR99" s="2">
        <f t="shared" ca="1" si="17"/>
        <v>1</v>
      </c>
      <c r="AS99" s="2">
        <f t="shared" ca="1" si="17"/>
        <v>0</v>
      </c>
      <c r="AT99" s="2">
        <f t="shared" ca="1" si="17"/>
        <v>0</v>
      </c>
      <c r="AU99" s="2">
        <f t="shared" ca="1" si="17"/>
        <v>0</v>
      </c>
      <c r="AV99" s="2">
        <f t="shared" ca="1" si="17"/>
        <v>1</v>
      </c>
    </row>
    <row r="100" spans="1:48" ht="18" x14ac:dyDescent="0.25">
      <c r="A100" s="5">
        <v>95</v>
      </c>
      <c r="B100" s="19">
        <f t="shared" ca="1" si="2"/>
        <v>0.3</v>
      </c>
      <c r="C100" s="19">
        <f t="shared" ca="1" si="3"/>
        <v>0.26666666666666666</v>
      </c>
      <c r="D100" s="19">
        <f t="shared" ca="1" si="4"/>
        <v>0.36666666666666664</v>
      </c>
      <c r="E100" s="19">
        <f t="shared" ca="1" si="5"/>
        <v>0</v>
      </c>
      <c r="F100" s="19">
        <f t="shared" ca="1" si="6"/>
        <v>6.6666666666666666E-2</v>
      </c>
      <c r="G100" s="31">
        <f t="array" aca="1" ref="G100" ca="1">SUM(B$5:F$5*B100:F100)</f>
        <v>1.2666666666666666</v>
      </c>
      <c r="S100" s="2">
        <f t="shared" ca="1" si="16"/>
        <v>2</v>
      </c>
      <c r="T100" s="2">
        <f t="shared" ca="1" si="16"/>
        <v>2</v>
      </c>
      <c r="U100" s="2">
        <f t="shared" ca="1" si="16"/>
        <v>0</v>
      </c>
      <c r="V100" s="2">
        <f t="shared" ca="1" si="16"/>
        <v>1</v>
      </c>
      <c r="W100" s="2">
        <f t="shared" ca="1" si="16"/>
        <v>0</v>
      </c>
      <c r="X100" s="2">
        <f t="shared" ca="1" si="16"/>
        <v>0</v>
      </c>
      <c r="Y100" s="2">
        <f t="shared" ca="1" si="16"/>
        <v>1</v>
      </c>
      <c r="Z100" s="2">
        <f t="shared" ca="1" si="16"/>
        <v>1</v>
      </c>
      <c r="AA100" s="2">
        <f t="shared" ca="1" si="16"/>
        <v>0</v>
      </c>
      <c r="AB100" s="2">
        <f t="shared" ca="1" si="16"/>
        <v>2</v>
      </c>
      <c r="AC100" s="2">
        <f t="shared" ca="1" si="16"/>
        <v>1</v>
      </c>
      <c r="AD100" s="2">
        <f t="shared" ca="1" si="16"/>
        <v>0</v>
      </c>
      <c r="AE100" s="2">
        <f t="shared" ca="1" si="16"/>
        <v>0</v>
      </c>
      <c r="AF100" s="2">
        <f t="shared" ca="1" si="16"/>
        <v>1</v>
      </c>
      <c r="AG100" s="2">
        <f t="shared" ca="1" si="16"/>
        <v>0</v>
      </c>
      <c r="AH100" s="2">
        <f t="shared" ca="1" si="11"/>
        <v>2</v>
      </c>
      <c r="AI100" s="2">
        <f t="shared" ca="1" si="17"/>
        <v>2</v>
      </c>
      <c r="AJ100" s="2">
        <f t="shared" ca="1" si="17"/>
        <v>1</v>
      </c>
      <c r="AK100" s="2">
        <f t="shared" ca="1" si="17"/>
        <v>2</v>
      </c>
      <c r="AL100" s="2">
        <f t="shared" ca="1" si="17"/>
        <v>0</v>
      </c>
      <c r="AM100" s="2">
        <f t="shared" ca="1" si="17"/>
        <v>0</v>
      </c>
      <c r="AN100" s="2">
        <f t="shared" ca="1" si="17"/>
        <v>1</v>
      </c>
      <c r="AO100" s="2">
        <f t="shared" ca="1" si="17"/>
        <v>2</v>
      </c>
      <c r="AP100" s="2">
        <f t="shared" ca="1" si="17"/>
        <v>4</v>
      </c>
      <c r="AQ100" s="2">
        <f t="shared" ca="1" si="17"/>
        <v>2</v>
      </c>
      <c r="AR100" s="2">
        <f t="shared" ca="1" si="17"/>
        <v>2</v>
      </c>
      <c r="AS100" s="2">
        <f t="shared" ca="1" si="17"/>
        <v>1</v>
      </c>
      <c r="AT100" s="2">
        <f t="shared" ca="1" si="17"/>
        <v>2</v>
      </c>
      <c r="AU100" s="2">
        <f t="shared" ca="1" si="17"/>
        <v>4</v>
      </c>
      <c r="AV100" s="2">
        <f t="shared" ca="1" si="17"/>
        <v>2</v>
      </c>
    </row>
    <row r="101" spans="1:48" ht="18" x14ac:dyDescent="0.25">
      <c r="A101" s="5">
        <v>96</v>
      </c>
      <c r="B101" s="19">
        <f t="shared" ca="1" si="2"/>
        <v>0.4</v>
      </c>
      <c r="C101" s="19">
        <f t="shared" ca="1" si="3"/>
        <v>0.33333333333333331</v>
      </c>
      <c r="D101" s="19">
        <f t="shared" ca="1" si="4"/>
        <v>0.23333333333333334</v>
      </c>
      <c r="E101" s="19">
        <f t="shared" ca="1" si="5"/>
        <v>0</v>
      </c>
      <c r="F101" s="19">
        <f t="shared" ca="1" si="6"/>
        <v>3.3333333333333333E-2</v>
      </c>
      <c r="G101" s="31">
        <f t="array" aca="1" ref="G101" ca="1">SUM(B$5:F$5*B101:F101)</f>
        <v>0.93333333333333335</v>
      </c>
      <c r="S101" s="2">
        <f t="shared" ca="1" si="16"/>
        <v>2</v>
      </c>
      <c r="T101" s="2">
        <f t="shared" ca="1" si="16"/>
        <v>1</v>
      </c>
      <c r="U101" s="2">
        <f t="shared" ca="1" si="16"/>
        <v>0</v>
      </c>
      <c r="V101" s="2">
        <f t="shared" ca="1" si="16"/>
        <v>4</v>
      </c>
      <c r="W101" s="2">
        <f t="shared" ca="1" si="16"/>
        <v>0</v>
      </c>
      <c r="X101" s="2">
        <f t="shared" ca="1" si="16"/>
        <v>0</v>
      </c>
      <c r="Y101" s="2">
        <f t="shared" ca="1" si="16"/>
        <v>1</v>
      </c>
      <c r="Z101" s="2">
        <f t="shared" ca="1" si="16"/>
        <v>1</v>
      </c>
      <c r="AA101" s="2">
        <f t="shared" ca="1" si="16"/>
        <v>2</v>
      </c>
      <c r="AB101" s="2">
        <f t="shared" ca="1" si="16"/>
        <v>2</v>
      </c>
      <c r="AC101" s="2">
        <f t="shared" ca="1" si="16"/>
        <v>0</v>
      </c>
      <c r="AD101" s="2">
        <f t="shared" ca="1" si="16"/>
        <v>1</v>
      </c>
      <c r="AE101" s="2">
        <f t="shared" ca="1" si="16"/>
        <v>0</v>
      </c>
      <c r="AF101" s="2">
        <f t="shared" ca="1" si="16"/>
        <v>0</v>
      </c>
      <c r="AG101" s="2">
        <f t="shared" ca="1" si="16"/>
        <v>0</v>
      </c>
      <c r="AH101" s="2">
        <f t="shared" ca="1" si="11"/>
        <v>1</v>
      </c>
      <c r="AI101" s="2">
        <f t="shared" ca="1" si="17"/>
        <v>2</v>
      </c>
      <c r="AJ101" s="2">
        <f t="shared" ca="1" si="17"/>
        <v>2</v>
      </c>
      <c r="AK101" s="2">
        <f t="shared" ca="1" si="17"/>
        <v>0</v>
      </c>
      <c r="AL101" s="2">
        <f t="shared" ca="1" si="17"/>
        <v>0</v>
      </c>
      <c r="AM101" s="2">
        <f t="shared" ca="1" si="17"/>
        <v>0</v>
      </c>
      <c r="AN101" s="2">
        <f t="shared" ca="1" si="17"/>
        <v>2</v>
      </c>
      <c r="AO101" s="2">
        <f t="shared" ca="1" si="17"/>
        <v>0</v>
      </c>
      <c r="AP101" s="2">
        <f t="shared" ca="1" si="17"/>
        <v>1</v>
      </c>
      <c r="AQ101" s="2">
        <f t="shared" ca="1" si="17"/>
        <v>1</v>
      </c>
      <c r="AR101" s="2">
        <f t="shared" ca="1" si="17"/>
        <v>1</v>
      </c>
      <c r="AS101" s="2">
        <f t="shared" ca="1" si="17"/>
        <v>1</v>
      </c>
      <c r="AT101" s="2">
        <f t="shared" ca="1" si="17"/>
        <v>0</v>
      </c>
      <c r="AU101" s="2">
        <f t="shared" ca="1" si="17"/>
        <v>2</v>
      </c>
      <c r="AV101" s="2">
        <f t="shared" ca="1" si="17"/>
        <v>1</v>
      </c>
    </row>
    <row r="102" spans="1:48" ht="18" x14ac:dyDescent="0.25">
      <c r="A102" s="5">
        <v>97</v>
      </c>
      <c r="B102" s="19">
        <f t="shared" ca="1" si="2"/>
        <v>0.23333333333333334</v>
      </c>
      <c r="C102" s="19">
        <f t="shared" ca="1" si="3"/>
        <v>0.43333333333333335</v>
      </c>
      <c r="D102" s="19">
        <f t="shared" ca="1" si="4"/>
        <v>0.33333333333333331</v>
      </c>
      <c r="E102" s="19">
        <f t="shared" ca="1" si="5"/>
        <v>0</v>
      </c>
      <c r="F102" s="19">
        <f t="shared" ca="1" si="6"/>
        <v>0</v>
      </c>
      <c r="G102" s="31">
        <f t="array" aca="1" ref="G102" ca="1">SUM(B$5:F$5*B102:F102)</f>
        <v>1.1000000000000001</v>
      </c>
      <c r="S102" s="2">
        <f t="shared" ca="1" si="16"/>
        <v>2</v>
      </c>
      <c r="T102" s="2">
        <f t="shared" ca="1" si="16"/>
        <v>1</v>
      </c>
      <c r="U102" s="2">
        <f t="shared" ca="1" si="16"/>
        <v>1</v>
      </c>
      <c r="V102" s="2">
        <f t="shared" ca="1" si="16"/>
        <v>2</v>
      </c>
      <c r="W102" s="2">
        <f t="shared" ca="1" si="16"/>
        <v>1</v>
      </c>
      <c r="X102" s="2">
        <f t="shared" ca="1" si="16"/>
        <v>2</v>
      </c>
      <c r="Y102" s="2">
        <f t="shared" ca="1" si="16"/>
        <v>1</v>
      </c>
      <c r="Z102" s="2">
        <f t="shared" ca="1" si="16"/>
        <v>2</v>
      </c>
      <c r="AA102" s="2">
        <f t="shared" ca="1" si="16"/>
        <v>0</v>
      </c>
      <c r="AB102" s="2">
        <f t="shared" ca="1" si="16"/>
        <v>2</v>
      </c>
      <c r="AC102" s="2">
        <f t="shared" ca="1" si="16"/>
        <v>2</v>
      </c>
      <c r="AD102" s="2">
        <f t="shared" ca="1" si="16"/>
        <v>0</v>
      </c>
      <c r="AE102" s="2">
        <f t="shared" ca="1" si="16"/>
        <v>1</v>
      </c>
      <c r="AF102" s="2">
        <f t="shared" ca="1" si="16"/>
        <v>0</v>
      </c>
      <c r="AG102" s="2">
        <f t="shared" ca="1" si="16"/>
        <v>1</v>
      </c>
      <c r="AH102" s="2">
        <f t="shared" ca="1" si="11"/>
        <v>2</v>
      </c>
      <c r="AI102" s="2">
        <f t="shared" ca="1" si="17"/>
        <v>1</v>
      </c>
      <c r="AJ102" s="2">
        <f t="shared" ca="1" si="17"/>
        <v>1</v>
      </c>
      <c r="AK102" s="2">
        <f t="shared" ca="1" si="17"/>
        <v>1</v>
      </c>
      <c r="AL102" s="2">
        <f t="shared" ca="1" si="17"/>
        <v>2</v>
      </c>
      <c r="AM102" s="2">
        <f t="shared" ca="1" si="17"/>
        <v>2</v>
      </c>
      <c r="AN102" s="2">
        <f t="shared" ca="1" si="17"/>
        <v>1</v>
      </c>
      <c r="AO102" s="2">
        <f t="shared" ca="1" si="17"/>
        <v>2</v>
      </c>
      <c r="AP102" s="2">
        <f t="shared" ca="1" si="17"/>
        <v>0</v>
      </c>
      <c r="AQ102" s="2">
        <f t="shared" ca="1" si="17"/>
        <v>1</v>
      </c>
      <c r="AR102" s="2">
        <f t="shared" ca="1" si="17"/>
        <v>0</v>
      </c>
      <c r="AS102" s="2">
        <f t="shared" ca="1" si="17"/>
        <v>1</v>
      </c>
      <c r="AT102" s="2">
        <f t="shared" ca="1" si="17"/>
        <v>0</v>
      </c>
      <c r="AU102" s="2">
        <f t="shared" ca="1" si="17"/>
        <v>0</v>
      </c>
      <c r="AV102" s="2">
        <f t="shared" ca="1" si="17"/>
        <v>1</v>
      </c>
    </row>
    <row r="103" spans="1:48" ht="18" x14ac:dyDescent="0.25">
      <c r="A103" s="5">
        <v>98</v>
      </c>
      <c r="B103" s="19">
        <f t="shared" ca="1" si="2"/>
        <v>0.43333333333333335</v>
      </c>
      <c r="C103" s="19">
        <f t="shared" ca="1" si="3"/>
        <v>0.3</v>
      </c>
      <c r="D103" s="19">
        <f t="shared" ca="1" si="4"/>
        <v>0.23333333333333334</v>
      </c>
      <c r="E103" s="19">
        <f t="shared" ca="1" si="5"/>
        <v>0</v>
      </c>
      <c r="F103" s="19">
        <f t="shared" ca="1" si="6"/>
        <v>3.3333333333333333E-2</v>
      </c>
      <c r="G103" s="31">
        <f t="array" aca="1" ref="G103" ca="1">SUM(B$5:F$5*B103:F103)</f>
        <v>0.89999999999999991</v>
      </c>
      <c r="S103" s="2">
        <f t="shared" ca="1" si="16"/>
        <v>0</v>
      </c>
      <c r="T103" s="2">
        <f t="shared" ca="1" si="16"/>
        <v>0</v>
      </c>
      <c r="U103" s="2">
        <f t="shared" ca="1" si="16"/>
        <v>0</v>
      </c>
      <c r="V103" s="2">
        <f t="shared" ca="1" si="16"/>
        <v>0</v>
      </c>
      <c r="W103" s="2">
        <f t="shared" ca="1" si="16"/>
        <v>0</v>
      </c>
      <c r="X103" s="2">
        <f t="shared" ca="1" si="16"/>
        <v>0</v>
      </c>
      <c r="Y103" s="2">
        <f t="shared" ca="1" si="16"/>
        <v>1</v>
      </c>
      <c r="Z103" s="2">
        <f t="shared" ca="1" si="16"/>
        <v>0</v>
      </c>
      <c r="AA103" s="2">
        <f t="shared" ca="1" si="16"/>
        <v>1</v>
      </c>
      <c r="AB103" s="2">
        <f t="shared" ca="1" si="16"/>
        <v>1</v>
      </c>
      <c r="AC103" s="2">
        <f t="shared" ca="1" si="16"/>
        <v>0</v>
      </c>
      <c r="AD103" s="2">
        <f t="shared" ca="1" si="16"/>
        <v>1</v>
      </c>
      <c r="AE103" s="2">
        <f t="shared" ca="1" si="16"/>
        <v>2</v>
      </c>
      <c r="AF103" s="2">
        <f t="shared" ca="1" si="16"/>
        <v>2</v>
      </c>
      <c r="AG103" s="2">
        <f t="shared" ca="1" si="16"/>
        <v>2</v>
      </c>
      <c r="AH103" s="2">
        <f t="shared" ca="1" si="11"/>
        <v>0</v>
      </c>
      <c r="AI103" s="2">
        <f t="shared" ca="1" si="17"/>
        <v>0</v>
      </c>
      <c r="AJ103" s="2">
        <f t="shared" ca="1" si="17"/>
        <v>2</v>
      </c>
      <c r="AK103" s="2">
        <f t="shared" ca="1" si="17"/>
        <v>1</v>
      </c>
      <c r="AL103" s="2">
        <f t="shared" ca="1" si="17"/>
        <v>1</v>
      </c>
      <c r="AM103" s="2">
        <f t="shared" ca="1" si="17"/>
        <v>1</v>
      </c>
      <c r="AN103" s="2">
        <f t="shared" ca="1" si="17"/>
        <v>2</v>
      </c>
      <c r="AO103" s="2">
        <f t="shared" ca="1" si="17"/>
        <v>4</v>
      </c>
      <c r="AP103" s="2">
        <f t="shared" ca="1" si="17"/>
        <v>0</v>
      </c>
      <c r="AQ103" s="2">
        <f t="shared" ca="1" si="17"/>
        <v>2</v>
      </c>
      <c r="AR103" s="2">
        <f t="shared" ca="1" si="17"/>
        <v>0</v>
      </c>
      <c r="AS103" s="2">
        <f t="shared" ca="1" si="17"/>
        <v>1</v>
      </c>
      <c r="AT103" s="2">
        <f t="shared" ca="1" si="17"/>
        <v>2</v>
      </c>
      <c r="AU103" s="2">
        <f t="shared" ca="1" si="17"/>
        <v>1</v>
      </c>
      <c r="AV103" s="2">
        <f t="shared" ca="1" si="17"/>
        <v>0</v>
      </c>
    </row>
    <row r="104" spans="1:48" ht="18" x14ac:dyDescent="0.25">
      <c r="A104" s="5">
        <v>99</v>
      </c>
      <c r="B104" s="19">
        <f t="shared" ca="1" si="2"/>
        <v>0.53333333333333333</v>
      </c>
      <c r="C104" s="19">
        <f t="shared" ca="1" si="3"/>
        <v>0.33333333333333331</v>
      </c>
      <c r="D104" s="19">
        <f t="shared" ca="1" si="4"/>
        <v>0.1</v>
      </c>
      <c r="E104" s="19">
        <f t="shared" ca="1" si="5"/>
        <v>0</v>
      </c>
      <c r="F104" s="19">
        <f t="shared" ca="1" si="6"/>
        <v>3.3333333333333333E-2</v>
      </c>
      <c r="G104" s="31">
        <f t="array" aca="1" ref="G104" ca="1">SUM(B$5:F$5*B104:F104)</f>
        <v>0.66666666666666663</v>
      </c>
      <c r="S104" s="2">
        <f t="shared" ca="1" si="16"/>
        <v>1</v>
      </c>
      <c r="T104" s="2">
        <f t="shared" ca="1" si="16"/>
        <v>0</v>
      </c>
      <c r="U104" s="2">
        <f t="shared" ca="1" si="16"/>
        <v>0</v>
      </c>
      <c r="V104" s="2">
        <f t="shared" ca="1" si="16"/>
        <v>1</v>
      </c>
      <c r="W104" s="2">
        <f t="shared" ca="1" si="16"/>
        <v>2</v>
      </c>
      <c r="X104" s="2">
        <f t="shared" ca="1" si="16"/>
        <v>0</v>
      </c>
      <c r="Y104" s="2">
        <f t="shared" ca="1" si="16"/>
        <v>0</v>
      </c>
      <c r="Z104" s="2">
        <f t="shared" ca="1" si="16"/>
        <v>0</v>
      </c>
      <c r="AA104" s="2">
        <f t="shared" ca="1" si="16"/>
        <v>0</v>
      </c>
      <c r="AB104" s="2">
        <f t="shared" ca="1" si="16"/>
        <v>2</v>
      </c>
      <c r="AC104" s="2">
        <f t="shared" ca="1" si="16"/>
        <v>0</v>
      </c>
      <c r="AD104" s="2">
        <f t="shared" ca="1" si="16"/>
        <v>1</v>
      </c>
      <c r="AE104" s="2">
        <f t="shared" ca="1" si="16"/>
        <v>0</v>
      </c>
      <c r="AF104" s="2">
        <f t="shared" ca="1" si="16"/>
        <v>0</v>
      </c>
      <c r="AG104" s="2">
        <f t="shared" ca="1" si="16"/>
        <v>1</v>
      </c>
      <c r="AH104" s="2">
        <f t="shared" ca="1" si="11"/>
        <v>1</v>
      </c>
      <c r="AI104" s="2">
        <f t="shared" ca="1" si="17"/>
        <v>1</v>
      </c>
      <c r="AJ104" s="2">
        <f t="shared" ca="1" si="17"/>
        <v>4</v>
      </c>
      <c r="AK104" s="2">
        <f t="shared" ca="1" si="17"/>
        <v>0</v>
      </c>
      <c r="AL104" s="2">
        <f t="shared" ca="1" si="17"/>
        <v>1</v>
      </c>
      <c r="AM104" s="2">
        <f t="shared" ca="1" si="17"/>
        <v>0</v>
      </c>
      <c r="AN104" s="2">
        <f t="shared" ca="1" si="17"/>
        <v>0</v>
      </c>
      <c r="AO104" s="2">
        <f t="shared" ca="1" si="17"/>
        <v>0</v>
      </c>
      <c r="AP104" s="2">
        <f t="shared" ca="1" si="17"/>
        <v>0</v>
      </c>
      <c r="AQ104" s="2">
        <f t="shared" ca="1" si="17"/>
        <v>2</v>
      </c>
      <c r="AR104" s="2">
        <f t="shared" ca="1" si="17"/>
        <v>1</v>
      </c>
      <c r="AS104" s="2">
        <f t="shared" ca="1" si="17"/>
        <v>0</v>
      </c>
      <c r="AT104" s="2">
        <f t="shared" ca="1" si="17"/>
        <v>1</v>
      </c>
      <c r="AU104" s="2">
        <f t="shared" ca="1" si="17"/>
        <v>1</v>
      </c>
      <c r="AV104" s="2">
        <f t="shared" ca="1" si="17"/>
        <v>0</v>
      </c>
    </row>
    <row r="105" spans="1:48" ht="18" x14ac:dyDescent="0.25">
      <c r="A105" s="5">
        <v>100</v>
      </c>
      <c r="B105" s="19">
        <f t="shared" ca="1" si="2"/>
        <v>0.4</v>
      </c>
      <c r="C105" s="19">
        <f t="shared" ca="1" si="3"/>
        <v>0.13333333333333333</v>
      </c>
      <c r="D105" s="19">
        <f t="shared" ca="1" si="4"/>
        <v>0.4</v>
      </c>
      <c r="E105" s="19">
        <f t="shared" ca="1" si="5"/>
        <v>0</v>
      </c>
      <c r="F105" s="19">
        <f t="shared" ca="1" si="6"/>
        <v>6.6666666666666666E-2</v>
      </c>
      <c r="G105" s="31">
        <f t="array" aca="1" ref="G105" ca="1">SUM(B$5:F$5*B105:F105)</f>
        <v>1.2</v>
      </c>
      <c r="S105" s="2">
        <f t="shared" ref="S105:AG105" ca="1" si="18">INDEX($S$2:$AP$2,RANDBETWEEN(1,24))</f>
        <v>0</v>
      </c>
      <c r="T105" s="2">
        <f t="shared" ca="1" si="18"/>
        <v>0</v>
      </c>
      <c r="U105" s="2">
        <f t="shared" ca="1" si="18"/>
        <v>0</v>
      </c>
      <c r="V105" s="2">
        <f t="shared" ca="1" si="18"/>
        <v>0</v>
      </c>
      <c r="W105" s="2">
        <f t="shared" ca="1" si="18"/>
        <v>0</v>
      </c>
      <c r="X105" s="2">
        <f t="shared" ca="1" si="18"/>
        <v>2</v>
      </c>
      <c r="Y105" s="2">
        <f t="shared" ca="1" si="18"/>
        <v>2</v>
      </c>
      <c r="Z105" s="2">
        <f t="shared" ca="1" si="18"/>
        <v>4</v>
      </c>
      <c r="AA105" s="2">
        <f t="shared" ca="1" si="18"/>
        <v>1</v>
      </c>
      <c r="AB105" s="2">
        <f t="shared" ca="1" si="18"/>
        <v>0</v>
      </c>
      <c r="AC105" s="2">
        <f t="shared" ca="1" si="18"/>
        <v>1</v>
      </c>
      <c r="AD105" s="2">
        <f t="shared" ca="1" si="18"/>
        <v>2</v>
      </c>
      <c r="AE105" s="2">
        <f t="shared" ca="1" si="18"/>
        <v>0</v>
      </c>
      <c r="AF105" s="2">
        <f t="shared" ca="1" si="18"/>
        <v>0</v>
      </c>
      <c r="AG105" s="2">
        <f t="shared" ca="1" si="18"/>
        <v>2</v>
      </c>
      <c r="AH105" s="2">
        <f t="shared" ca="1" si="11"/>
        <v>2</v>
      </c>
      <c r="AI105" s="2">
        <f t="shared" ca="1" si="17"/>
        <v>2</v>
      </c>
      <c r="AJ105" s="2">
        <f t="shared" ca="1" si="17"/>
        <v>0</v>
      </c>
      <c r="AK105" s="2">
        <f t="shared" ca="1" si="17"/>
        <v>2</v>
      </c>
      <c r="AL105" s="2">
        <f t="shared" ca="1" si="17"/>
        <v>2</v>
      </c>
      <c r="AM105" s="2">
        <f t="shared" ca="1" si="17"/>
        <v>2</v>
      </c>
      <c r="AN105" s="2">
        <f t="shared" ca="1" si="17"/>
        <v>2</v>
      </c>
      <c r="AO105" s="2">
        <f t="shared" ca="1" si="17"/>
        <v>0</v>
      </c>
      <c r="AP105" s="2">
        <f t="shared" ca="1" si="17"/>
        <v>1</v>
      </c>
      <c r="AQ105" s="2">
        <f t="shared" ca="1" si="17"/>
        <v>2</v>
      </c>
      <c r="AR105" s="2">
        <f t="shared" ca="1" si="17"/>
        <v>0</v>
      </c>
      <c r="AS105" s="2">
        <f t="shared" ca="1" si="17"/>
        <v>4</v>
      </c>
      <c r="AT105" s="2">
        <f t="shared" ca="1" si="17"/>
        <v>1</v>
      </c>
      <c r="AU105" s="2">
        <f t="shared" ca="1" si="17"/>
        <v>2</v>
      </c>
      <c r="AV105" s="2">
        <f t="shared" ca="1" si="17"/>
        <v>0</v>
      </c>
    </row>
  </sheetData>
  <pageMargins left="0.78740157480314965" right="0.78740157480314965" top="0.59055118110236227" bottom="0.59055118110236227" header="0.51181102362204722" footer="0.51181102362204722"/>
  <pageSetup paperSize="9" scale="75" orientation="landscape" horizontalDpi="4294967293" verticalDpi="1200" r:id="rId1"/>
  <headerFooter alignWithMargins="0">
    <oddFooter>&amp;R© Ernst Klett Verlag GmbH, Stuttgart 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9</vt:i4>
      </vt:variant>
    </vt:vector>
  </HeadingPairs>
  <TitlesOfParts>
    <vt:vector size="11" baseType="lpstr">
      <vt:lpstr>Einzelpersonen</vt:lpstr>
      <vt:lpstr>30er-Gruppen</vt:lpstr>
      <vt:lpstr>'30er-Gruppen'!Druckbereich</vt:lpstr>
      <vt:lpstr>Einzelpersonen!Druckbereich</vt:lpstr>
      <vt:lpstr>No</vt:lpstr>
      <vt:lpstr>Nr</vt:lpstr>
      <vt:lpstr>P</vt:lpstr>
      <vt:lpstr>T</vt:lpstr>
      <vt:lpstr>'30er-Gruppen'!Treffermittel</vt:lpstr>
      <vt:lpstr>Einzelpersonen!Treffersumme</vt:lpstr>
      <vt:lpstr>Einzelpersonen!X</vt:lpstr>
    </vt:vector>
  </TitlesOfParts>
  <Company>© Ernst Klett Verlag GmbH, Stuttgart 2007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Schokotest</dc:title>
  <dc:creator>Wolfgang Riemer</dc:creator>
  <cp:lastPrinted>2020-07-27T09:38:11Z</cp:lastPrinted>
  <dcterms:created xsi:type="dcterms:W3CDTF">1998-01-07T11:11:03Z</dcterms:created>
  <dcterms:modified xsi:type="dcterms:W3CDTF">2020-07-27T09:38:28Z</dcterms:modified>
</cp:coreProperties>
</file>